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1C866811-E3C4-634E-AAA1-D9F7114435AB}" xr6:coauthVersionLast="47" xr6:coauthVersionMax="47" xr10:uidLastSave="{00000000-0000-0000-0000-000000000000}"/>
  <bookViews>
    <workbookView xWindow="-2220" yWindow="-21100" windowWidth="34800" windowHeight="19800" activeTab="4" xr2:uid="{00000000-000D-0000-FFFF-FFFF00000000}"/>
  </bookViews>
  <sheets>
    <sheet name="Contents" sheetId="1" r:id="rId1"/>
    <sheet name="Notes - please read" sheetId="2" r:id="rId2"/>
    <sheet name="All New Zealanders" sheetId="3" r:id="rId3"/>
    <sheet name="Females" sheetId="4" r:id="rId4"/>
    <sheet name="Males" sheetId="5" r:id="rId5"/>
  </sheets>
  <calcPr calcId="0"/>
</workbook>
</file>

<file path=xl/sharedStrings.xml><?xml version="1.0" encoding="utf-8"?>
<sst xmlns="http://schemas.openxmlformats.org/spreadsheetml/2006/main" count="311" uniqueCount="44">
  <si>
    <t>Table of contents - click on an area to go to workbook page.</t>
  </si>
  <si>
    <t>Notes - please read</t>
  </si>
  <si>
    <t>Females</t>
  </si>
  <si>
    <t>Males</t>
  </si>
  <si>
    <t>Ministry of Transport</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</si>
  <si>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</si>
  <si>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</si>
  <si>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</si>
  <si>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</si>
  <si>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</si>
  <si>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</si>
  <si>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</si>
  <si>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</si>
  <si>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</si>
  <si>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</si>
  <si>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COVID19 impacted surveying in 2019/20, 2020/21 and 2021/22 - please see Notes tab.</t>
  </si>
  <si>
    <t>Purpose of travel</t>
  </si>
  <si>
    <t>Trip legs in sample</t>
  </si>
  <si>
    <t>Million km per year</t>
  </si>
  <si>
    <t>Million hours per year</t>
  </si>
  <si>
    <t>Million trip legs per year</t>
  </si>
  <si>
    <t>Went home</t>
  </si>
  <si>
    <t>Went to work</t>
  </si>
  <si>
    <t>Shopping/personal business</t>
  </si>
  <si>
    <t>Social visit/entertainment</t>
  </si>
  <si>
    <t>Made a trip for work</t>
  </si>
  <si>
    <t>Completed study/education</t>
  </si>
  <si>
    <t>Accompany someone/dropped someone off/picked someone up</t>
  </si>
  <si>
    <t>Sport and exercise</t>
  </si>
  <si>
    <t>Other (incl unknown)</t>
  </si>
  <si>
    <t>Total</t>
  </si>
  <si>
    <t>Travel by Females (all ages)</t>
  </si>
  <si>
    <t>Travel by Males (all ages)</t>
  </si>
  <si>
    <t>(2018 - 2021)</t>
  </si>
  <si>
    <t>(2019 - 2022)</t>
  </si>
  <si>
    <t>Sample too small</t>
  </si>
  <si>
    <t>Travel by all people (all ages)</t>
  </si>
  <si>
    <t>All New Zealanders</t>
  </si>
  <si>
    <t>(2021 - 2023)</t>
  </si>
  <si>
    <t>New Zealand Household Travel Survey (2015 - 2023)</t>
  </si>
  <si>
    <t>Results by gender 2015 - 2018, 2018 - 2021, 2019 - 2022 (3 year average) and 2021 - 2023 (2 year average)</t>
  </si>
  <si>
    <t>Purpose share of distance</t>
  </si>
  <si>
    <t>Purpose share of duration</t>
  </si>
  <si>
    <t>Purpose share of trip legs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</si>
</sst>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font>
    <font>
      <sz val="11"/>
      <color theme="1"/>
      <name val="Calibri"/>
      <family val="2"/>
    </font>
    <font>
      <b/>
      <sz val="11"/>
      <color rgb="FFFFFFFF"/>
      <name val="Calibri"/>
      <family val="2"/>
    </font>
    <font>
      <i/>
      <sz val="11"/>
      <color theme="1"/>
      <name val="Calibri"/>
      <family val="2"/>
    </font>
    <font>
      <u/>
      <sz val="11"/>
      <color theme="10"/>
      <name val="Calibri"/>
      <family val="2"/>
      <scheme val="minor"/>
    </font>
    <font>
      <b/>
      <sz val="14"/>
      <color indexed="56"/>
      <name val="Arial, Helvetica, sans-serif"/>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11">
    <border>
      <left/>
      <right/>
      <top/>
      <bottom/>
      <diagonal/>
    </border>
    <border>
      <left/>
      <right/>
      <top/>
      <bottom style="thin">
        <color rgb="FF000000"/>
      </bottom>
      <diagonal/>
    </border>
    <border>
      <left style="thin">
        <color theme="4"/>
      </left>
      <right/>
      <top style="thin">
        <color theme="4"/>
      </top>
      <bottom style="thin">
        <color rgb="FF000000"/>
      </bottom>
      <diagonal/>
    </border>
    <border>
      <left/>
      <right/>
      <top style="thin">
        <color theme="4"/>
      </top>
      <bottom style="thin">
        <color rgb="FF000000"/>
      </bottom>
      <diagonal/>
    </border>
    <border>
      <left/>
      <right style="thin">
        <color theme="4"/>
      </right>
      <top style="thin">
        <color theme="4"/>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2">
    <xf numFmtId="0" fontId="0" fillId="0" borderId="0"/>
    <xf numFmtId="0" fontId="11" fillId="0" borderId="0" applyNumberFormat="0" applyFill="0" applyBorder="0" applyAlignment="0" applyProtection="0"/>
  </cellStyleXfs>
  <cellXfs count="27">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164" fontId="6" fillId="0" borderId="0" xfId="0" applyNumberFormat="1" applyFont="1"/>
    <xf numFmtId="0" fontId="1" fillId="0" borderId="5" xfId="0" applyFont="1" applyBorder="1"/>
    <xf numFmtId="0" fontId="1" fillId="0" borderId="8" xfId="0" applyFont="1" applyBorder="1"/>
    <xf numFmtId="0" fontId="2" fillId="2" borderId="1" xfId="0" applyFont="1" applyFill="1" applyBorder="1" applyAlignment="1">
      <alignment horizontal="left" wrapText="1"/>
    </xf>
    <xf numFmtId="9" fontId="7" fillId="0" borderId="0" xfId="0" applyNumberFormat="1" applyFont="1"/>
    <xf numFmtId="3" fontId="7" fillId="0" borderId="0" xfId="0" applyNumberFormat="1" applyFont="1"/>
    <xf numFmtId="0" fontId="0" fillId="0" borderId="0" xfId="0" applyAlignment="1">
      <alignment wrapText="1"/>
    </xf>
    <xf numFmtId="0" fontId="9" fillId="2" borderId="2" xfId="0" applyFont="1" applyFill="1" applyBorder="1" applyAlignment="1">
      <alignment horizontal="left" wrapText="1"/>
    </xf>
    <xf numFmtId="0" fontId="9" fillId="2" borderId="3" xfId="0" applyFont="1" applyFill="1" applyBorder="1" applyAlignment="1">
      <alignment horizontal="left" wrapText="1"/>
    </xf>
    <xf numFmtId="0" fontId="9" fillId="2" borderId="4" xfId="0" applyFont="1" applyFill="1" applyBorder="1" applyAlignment="1">
      <alignment horizontal="left" wrapText="1"/>
    </xf>
    <xf numFmtId="164" fontId="10" fillId="0" borderId="6" xfId="0" applyNumberFormat="1" applyFont="1" applyBorder="1"/>
    <xf numFmtId="3" fontId="8" fillId="0" borderId="6" xfId="0" applyNumberFormat="1" applyFont="1" applyBorder="1"/>
    <xf numFmtId="9" fontId="8" fillId="0" borderId="6" xfId="0" applyNumberFormat="1" applyFont="1" applyBorder="1"/>
    <xf numFmtId="9" fontId="8" fillId="0" borderId="7" xfId="0" applyNumberFormat="1" applyFont="1" applyBorder="1"/>
    <xf numFmtId="0" fontId="1" fillId="0" borderId="5" xfId="0" applyFont="1" applyBorder="1" applyAlignment="1">
      <alignment wrapText="1"/>
    </xf>
    <xf numFmtId="164" fontId="10" fillId="0" borderId="9" xfId="0" applyNumberFormat="1" applyFont="1" applyBorder="1"/>
    <xf numFmtId="3" fontId="8" fillId="0" borderId="9" xfId="0" applyNumberFormat="1" applyFont="1" applyBorder="1"/>
    <xf numFmtId="9" fontId="8" fillId="0" borderId="9" xfId="0" applyNumberFormat="1" applyFont="1" applyBorder="1"/>
    <xf numFmtId="9" fontId="8" fillId="0" borderId="10" xfId="0" applyNumberFormat="1" applyFont="1" applyBorder="1"/>
    <xf numFmtId="0" fontId="12" fillId="3" borderId="0" xfId="0" applyFont="1" applyFill="1"/>
    <xf numFmtId="0" fontId="11" fillId="0" borderId="0" xfId="1"/>
    <xf numFmtId="0" fontId="2" fillId="2" borderId="1" xfId="0" applyFont="1" applyFill="1" applyBorder="1" applyAlignment="1">
      <alignment horizontal="left"/>
    </xf>
  </cellXfs>
  <cellStyles count="2">
    <cellStyle name="Hyperlink" xfId="1" builtinId="8"/>
    <cellStyle name="Normal" xfId="0" builtinId="0"/>
  </cellStyles>
  <dxfs count="95">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3" formatCode="#,##0"/>
    </dxf>
    <dxf>
      <font>
        <b val="0"/>
        <i val="0"/>
        <strike val="0"/>
        <condense val="0"/>
        <extend val="0"/>
        <outline val="0"/>
        <shadow val="0"/>
        <u val="none"/>
        <vertAlign val="baseline"/>
        <sz val="11"/>
        <color rgb="FF000000"/>
        <name val="Calibri"/>
        <family val="2"/>
        <scheme val="none"/>
      </font>
      <numFmt numFmtId="3" formatCode="#,##0"/>
    </dxf>
    <dxf>
      <font>
        <b val="0"/>
        <i val="0"/>
        <strike val="0"/>
        <condense val="0"/>
        <extend val="0"/>
        <outline val="0"/>
        <shadow val="0"/>
        <u val="none"/>
        <vertAlign val="baseline"/>
        <sz val="11"/>
        <color rgb="FF000000"/>
        <name val="Calibri"/>
        <family val="2"/>
        <scheme val="none"/>
      </font>
      <numFmt numFmtId="3" formatCode="#,##0"/>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3" formatCode="#,##0"/>
    </dxf>
    <dxf>
      <font>
        <b val="0"/>
        <i val="0"/>
        <strike val="0"/>
        <condense val="0"/>
        <extend val="0"/>
        <outline val="0"/>
        <shadow val="0"/>
        <u val="none"/>
        <vertAlign val="baseline"/>
        <sz val="11"/>
        <color rgb="FF000000"/>
        <name val="Calibri"/>
        <family val="2"/>
        <scheme val="none"/>
      </font>
      <numFmt numFmtId="3" formatCode="#,##0"/>
    </dxf>
    <dxf>
      <font>
        <b val="0"/>
        <i val="0"/>
        <strike val="0"/>
        <condense val="0"/>
        <extend val="0"/>
        <outline val="0"/>
        <shadow val="0"/>
        <u val="none"/>
        <vertAlign val="baseline"/>
        <sz val="11"/>
        <color rgb="FF000000"/>
        <name val="Calibri"/>
        <family val="2"/>
        <scheme val="none"/>
      </font>
      <numFmt numFmtId="3" formatCode="#,##0"/>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val="0"/>
        <strike val="0"/>
        <condense val="0"/>
        <extend val="0"/>
        <outline val="0"/>
        <shadow val="0"/>
        <u val="none"/>
        <vertAlign val="baseline"/>
        <sz val="11"/>
        <color rgb="FF000000"/>
        <name val="Calibri"/>
        <scheme val="none"/>
      </font>
      <numFmt numFmtId="3" formatCode="#,##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numFmt numFmtId="13" formatCode="0%"/>
    </dxf>
    <dxf>
      <numFmt numFmtId="13" formatCode="0%"/>
    </dxf>
    <dxf>
      <numFmt numFmtId="13" formatCode="0%"/>
    </dxf>
    <dxf>
      <numFmt numFmtId="3" formatCode="#,##0"/>
    </dxf>
    <dxf>
      <numFmt numFmtId="3" formatCode="#,##0"/>
    </dxf>
    <dxf>
      <numFmt numFmtId="3" formatCode="#,##0"/>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417830</xdr:colOff>
      <xdr:row>81</xdr:row>
      <xdr:rowOff>59055</xdr:rowOff>
    </xdr:to>
    <xdr:sp macro="" textlink="">
      <xdr:nvSpPr>
        <xdr:cNvPr id="2" name="TextBox 1">
          <a:extLst>
            <a:ext uri="{FF2B5EF4-FFF2-40B4-BE49-F238E27FC236}">
              <a16:creationId xmlns:a16="http://schemas.microsoft.com/office/drawing/2014/main" id="{BAA2F13F-BE3A-4E5D-BAD5-6BDC66C02B53}"/>
            </a:ext>
          </a:extLst>
        </xdr:cNvPr>
        <xdr:cNvSpPr txBox="1"/>
      </xdr:nvSpPr>
      <xdr:spPr>
        <a:xfrm>
          <a:off x="790575" y="361950"/>
          <a:ext cx="8323580" cy="14356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a:t>
          </a:r>
        </a:p>
        <a:p>
          <a:r>
            <a:rPr lang="en-NZ" sz="1100">
              <a:solidFill>
                <a:schemeClr val="dk1"/>
              </a:solidFill>
              <a:effectLst/>
              <a:latin typeface="+mn-lt"/>
              <a:ea typeface="+mn-ea"/>
              <a:cs typeface="+mn-cs"/>
            </a:rPr>
            <a:t>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Gender is</a:t>
          </a:r>
          <a:r>
            <a:rPr lang="en-NZ" sz="1100" baseline="0">
              <a:solidFill>
                <a:schemeClr val="dk1"/>
              </a:solidFill>
              <a:effectLst/>
              <a:latin typeface="+mn-lt"/>
              <a:ea typeface="+mn-ea"/>
              <a:cs typeface="+mn-cs"/>
            </a:rPr>
            <a:t> asked about in terms of Female/Male/Another gender, however sample sizes for another gender are too small to be able to report on separately at this point.</a:t>
          </a:r>
          <a:endParaRPr lang="en-NZ" sz="1100">
            <a:solidFill>
              <a:schemeClr val="dk1"/>
            </a:solidFill>
            <a:effectLst/>
            <a:latin typeface="+mn-lt"/>
            <a:ea typeface="+mn-ea"/>
            <a:cs typeface="+mn-cs"/>
          </a:endParaRP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H20" totalsRowShown="0" headerRowDxfId="94">
  <tableColumns count="8">
    <tableColumn id="1" xr3:uid="{00000000-0010-0000-0000-000001000000}" name="Purpose of travel"/>
    <tableColumn id="2" xr3:uid="{00000000-0010-0000-0000-000002000000}" name="Trip legs in sample"/>
    <tableColumn id="3" xr3:uid="{00000000-0010-0000-0000-000003000000}" name="Million km per year" dataDxfId="93"/>
    <tableColumn id="4" xr3:uid="{00000000-0010-0000-0000-000004000000}" name="Million hours per year" dataDxfId="92"/>
    <tableColumn id="5" xr3:uid="{00000000-0010-0000-0000-000005000000}" name="Million trip legs per year" dataDxfId="91"/>
    <tableColumn id="6" xr3:uid="{00000000-0010-0000-0000-000006000000}" name="Purpose share of distance" dataDxfId="90"/>
    <tableColumn id="7" xr3:uid="{00000000-0010-0000-0000-000007000000}" name="Purpose share of duration" dataDxfId="89"/>
    <tableColumn id="8" xr3:uid="{00000000-0010-0000-0000-000008000000}" name="Purpose share of trip legs" dataDxfId="8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78EA15-4A9E-4D2A-87C9-4852F74FAA9F}" name="Table32" displayName="Table32" ref="A24:H34" totalsRowShown="0" headerRowDxfId="87" dataDxfId="85" headerRowBorderDxfId="86">
  <tableColumns count="8">
    <tableColumn id="1" xr3:uid="{4F957341-9D5B-409E-AEE8-1AA9FC8DE206}" name="Purpose of travel"/>
    <tableColumn id="2" xr3:uid="{F8FBE0A4-CA71-4D9D-98FC-4A64F030001F}" name="Trip legs in sample" dataDxfId="84"/>
    <tableColumn id="3" xr3:uid="{BB0B2F8A-CBFA-4D90-BFEB-D6DCAEB6E0A4}" name="Million km per year" dataDxfId="83"/>
    <tableColumn id="4" xr3:uid="{253F7629-458F-4D43-A6C3-84DEAFB9CA09}" name="Million hours per year" dataDxfId="82"/>
    <tableColumn id="5" xr3:uid="{FF42D714-C7AC-4311-8779-BCE53FC7011B}" name="Million trip legs per year" dataDxfId="81"/>
    <tableColumn id="6" xr3:uid="{0A146A4D-74FA-4881-A4A3-0BF029653315}" name="Purpose share of distance" dataDxfId="80"/>
    <tableColumn id="7" xr3:uid="{EA667230-A52E-44E7-8952-1EE5CAB29B0D}" name="Purpose share of duration" dataDxfId="79"/>
    <tableColumn id="8" xr3:uid="{64C67FF2-26A8-4CE2-9666-C645DB694686}" name="Purpose share of trip legs" dataDxfId="7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9651561-D635-4957-8F93-58D9017CAA80}" name="Table37" displayName="Table37" ref="A38:H48" totalsRowShown="0" headerRowDxfId="77" dataDxfId="75" headerRowBorderDxfId="76">
  <tableColumns count="8">
    <tableColumn id="1" xr3:uid="{C3FAC960-931D-41DC-88EB-1D31DD093889}" name="Purpose of travel"/>
    <tableColumn id="2" xr3:uid="{A5572E49-B399-47FF-8037-B2AA942A666E}" name="Trip legs in sample" dataDxfId="74"/>
    <tableColumn id="3" xr3:uid="{D8980E74-A429-40C2-B869-12F837AF98E1}" name="Million km per year" dataDxfId="73"/>
    <tableColumn id="4" xr3:uid="{6E86B0ED-3899-485F-AB23-329263EC6505}" name="Million hours per year" dataDxfId="72"/>
    <tableColumn id="5" xr3:uid="{99FAC58A-F62F-4B2B-871B-E11E4D10107F}" name="Million trip legs per year" dataDxfId="71"/>
    <tableColumn id="6" xr3:uid="{E113199A-019B-4A5E-9EAD-DC314439D2A3}" name="Purpose share of distance" dataDxfId="70"/>
    <tableColumn id="7" xr3:uid="{5C39BC23-718D-4466-87DF-42EE9F19DEAB}" name="Purpose share of duration" dataDxfId="69"/>
    <tableColumn id="8" xr3:uid="{77684838-344F-464D-9CEE-1D1A77925B03}" name="Purpose share of trip legs" dataDxfId="68"/>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C834CFB-3B74-C74B-A18F-30CDB4360036}" name="Table38" displayName="Table38" ref="A52:H62" totalsRowShown="0" headerRowDxfId="67" dataDxfId="65" headerRowBorderDxfId="66">
  <tableColumns count="8">
    <tableColumn id="1" xr3:uid="{465AF707-CA9B-734E-9A80-EB7E4BF5AE16}" name="Purpose of travel"/>
    <tableColumn id="2" xr3:uid="{10072618-9573-A84C-A8CA-7B75426107FD}" name="Trip legs in sample" dataDxfId="64"/>
    <tableColumn id="3" xr3:uid="{1632C40A-1C4B-6A4C-986A-4722F9E5AEED}" name="Million km per year" dataDxfId="63"/>
    <tableColumn id="4" xr3:uid="{1E9DC6F1-D185-1247-8DF3-55E8018EB808}" name="Million hours per year" dataDxfId="62"/>
    <tableColumn id="5" xr3:uid="{EC30A7C7-129B-0042-8C2F-CF0417902B84}" name="Million trip legs per year" dataDxfId="61"/>
    <tableColumn id="6" xr3:uid="{FF59892C-4D26-E549-8DB9-FB9BEDAF9CCB}" name="Purpose share of distance" dataDxfId="60"/>
    <tableColumn id="7" xr3:uid="{ADF2E1DB-C82A-2B49-8E3B-CBD3B999DFB2}" name="Purpose share of duration" dataDxfId="59"/>
    <tableColumn id="8" xr3:uid="{2611DBA8-3D5D-0943-890C-66E3F0B81706}" name="Purpose share of trip legs" dataDxfId="58"/>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H20" totalsRowShown="0" headerRowDxfId="57" dataDxfId="55" headerRowBorderDxfId="56">
  <tableColumns count="8">
    <tableColumn id="1" xr3:uid="{00000000-0010-0000-0100-000001000000}" name="Purpose of travel"/>
    <tableColumn id="2" xr3:uid="{00000000-0010-0000-0100-000002000000}" name="Trip legs in sample" dataDxfId="54"/>
    <tableColumn id="3" xr3:uid="{00000000-0010-0000-0100-000003000000}" name="Million km per year" dataDxfId="53"/>
    <tableColumn id="4" xr3:uid="{00000000-0010-0000-0100-000004000000}" name="Million hours per year" dataDxfId="52"/>
    <tableColumn id="5" xr3:uid="{00000000-0010-0000-0100-000005000000}" name="Million trip legs per year" dataDxfId="51"/>
    <tableColumn id="6" xr3:uid="{00000000-0010-0000-0100-000006000000}" name="Purpose share of distance" dataDxfId="50"/>
    <tableColumn id="7" xr3:uid="{00000000-0010-0000-0100-000007000000}" name="Purpose share of duration" dataDxfId="49"/>
    <tableColumn id="8" xr3:uid="{00000000-0010-0000-0100-000008000000}" name="Purpose share of trip legs" dataDxfId="48"/>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C07C9-B913-4975-8E87-433674964EB1}" name="Table43" displayName="Table43" ref="A24:H34" totalsRowShown="0" headerRowDxfId="47" dataDxfId="45" headerRowBorderDxfId="46">
  <tableColumns count="8">
    <tableColumn id="1" xr3:uid="{21C535CE-232C-4E1C-9FEC-364616E83E9E}" name="Purpose of travel"/>
    <tableColumn id="2" xr3:uid="{20914713-7DC0-4715-9040-9E1BCB546325}" name="Trip legs in sample" dataDxfId="44"/>
    <tableColumn id="3" xr3:uid="{063D863C-9CE7-4181-80B4-B533DE0DEC3F}" name="Million km per year" dataDxfId="43"/>
    <tableColumn id="4" xr3:uid="{3C0B1F18-8001-4603-8582-01D79F96BEC2}" name="Million hours per year" dataDxfId="42"/>
    <tableColumn id="5" xr3:uid="{6E99D8FF-DE70-4597-9AF5-C0710DAAC871}" name="Million trip legs per year" dataDxfId="41"/>
    <tableColumn id="6" xr3:uid="{12ACA94D-21AF-4415-8950-E577B1159F78}" name="Purpose share of distance" dataDxfId="40"/>
    <tableColumn id="7" xr3:uid="{FD0116A6-0126-47E7-B295-3D03086A850B}" name="Purpose share of duration" dataDxfId="39"/>
    <tableColumn id="8" xr3:uid="{CAECF36B-A71D-4F97-81D2-8FAE96E41C6A}" name="Purpose share of trip legs" dataDxfId="38"/>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475F2B-72DA-4C5C-95BC-9C64939A5445}" name="Table46" displayName="Table46" ref="A38:H48" totalsRowShown="0" headerRowDxfId="37" dataDxfId="35" headerRowBorderDxfId="36">
  <tableColumns count="8">
    <tableColumn id="1" xr3:uid="{21F05360-9566-4410-8E37-17401AD5F4B5}" name="Purpose of travel"/>
    <tableColumn id="2" xr3:uid="{3398468D-2A25-4576-8DAD-81F354ACD584}" name="Trip legs in sample" dataDxfId="34"/>
    <tableColumn id="3" xr3:uid="{5B1047DE-E050-492B-8D5A-1653E0F53EA0}" name="Million km per year" dataDxfId="33"/>
    <tableColumn id="4" xr3:uid="{C150261C-E64B-467D-86BF-8672833DBF58}" name="Million hours per year" dataDxfId="32"/>
    <tableColumn id="5" xr3:uid="{0FF1B694-65C3-4BCC-9C9C-44F3E0D75564}" name="Million trip legs per year" dataDxfId="31"/>
    <tableColumn id="6" xr3:uid="{55166B0A-4E81-460D-B286-A368B0040C92}" name="Purpose share of distance" dataDxfId="30"/>
    <tableColumn id="7" xr3:uid="{3E9F8AA9-AAB6-43D3-85DF-EEE2C92CBF0D}" name="Purpose share of duration" dataDxfId="29"/>
    <tableColumn id="8" xr3:uid="{0D24D072-DB76-4884-81A5-0150E95010F4}" name="Purpose share of trip legs" dataDxfId="28"/>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64F743-114D-4749-80E6-9288DB31C279}" name="Table49" displayName="Table49" ref="A52:H62" totalsRowShown="0" headerRowDxfId="27" dataDxfId="25" headerRowBorderDxfId="26">
  <tableColumns count="8">
    <tableColumn id="1" xr3:uid="{3F3F58AC-95AE-1B40-B9F2-129EA0719D6B}" name="Purpose of travel"/>
    <tableColumn id="2" xr3:uid="{696ECD9E-1D0D-024F-A989-18277FCDFBCA}" name="Trip legs in sample" dataDxfId="24"/>
    <tableColumn id="3" xr3:uid="{E32F3732-6DF7-2047-B3E1-8AB599337028}" name="Million km per year" dataDxfId="23"/>
    <tableColumn id="4" xr3:uid="{48F4766D-197F-A141-9D97-83E92A374E44}" name="Million hours per year" dataDxfId="22"/>
    <tableColumn id="5" xr3:uid="{8747FF40-0C9F-7641-A61F-C5433CA2DD17}" name="Million trip legs per year" dataDxfId="21"/>
    <tableColumn id="6" xr3:uid="{F5B29F08-A66A-3B43-8378-9382EB7D9DFA}" name="Purpose share of distance" dataDxfId="20"/>
    <tableColumn id="7" xr3:uid="{E49935D5-049E-5341-8BE7-76B2EA5C116F}" name="Purpose share of duration" dataDxfId="19"/>
    <tableColumn id="8" xr3:uid="{DCC0201F-6869-8E4A-AA2B-A4446CEF1525}" name="Purpose share of trip legs" dataDxfId="1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9"/>
  <sheetViews>
    <sheetView showGridLines="0" workbookViewId="0">
      <selection activeCell="A3" sqref="A3"/>
    </sheetView>
  </sheetViews>
  <sheetFormatPr baseColWidth="10" defaultColWidth="11.5" defaultRowHeight="15"/>
  <sheetData>
    <row r="1" spans="1:2" ht="18">
      <c r="A1" s="24" t="s">
        <v>39</v>
      </c>
    </row>
    <row r="2" spans="1:2" ht="18">
      <c r="A2" s="24" t="s">
        <v>40</v>
      </c>
    </row>
    <row r="4" spans="1:2">
      <c r="A4" t="s">
        <v>0</v>
      </c>
    </row>
    <row r="6" spans="1:2">
      <c r="B6" s="25" t="s">
        <v>1</v>
      </c>
    </row>
    <row r="7" spans="1:2">
      <c r="B7" s="25" t="s">
        <v>37</v>
      </c>
    </row>
    <row r="8" spans="1:2">
      <c r="B8" s="25" t="s">
        <v>2</v>
      </c>
    </row>
    <row r="9" spans="1:2">
      <c r="B9" s="25" t="s">
        <v>3</v>
      </c>
    </row>
  </sheetData>
  <hyperlinks>
    <hyperlink ref="B6" location="'Notes - please read'!A1" display="Notes - please read" xr:uid="{047D4CF9-B4BD-40C8-98F0-27B95FDEFB5E}"/>
    <hyperlink ref="B7" location="'All New Zealanders'!A1" display="All New Zealanders" xr:uid="{CC667830-0E22-4A43-A677-6D27B442F02C}"/>
    <hyperlink ref="B8" location="Females!A1" display="Females" xr:uid="{5729A87C-3993-48AE-BF5D-F01F041B5C91}"/>
    <hyperlink ref="B9" location="Males!A1" display="Males" xr:uid="{1F0A0CBA-92C4-4520-832F-E4BCB82E6DA3}"/>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workbookViewId="0">
      <selection activeCell="N6" sqref="N6"/>
    </sheetView>
  </sheetViews>
  <sheetFormatPr baseColWidth="10" defaultColWidth="11.5" defaultRowHeight="15"/>
  <sheetData>
    <row r="1" spans="1:1">
      <c r="A1" s="25" t="s">
        <v>5</v>
      </c>
    </row>
  </sheetData>
  <hyperlinks>
    <hyperlink ref="A1" location="Contents!A1" display="Click here to return to Contents" xr:uid="{E99CA600-C7BE-4739-AA41-F0AFBAC8A10A}"/>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72"/>
  <sheetViews>
    <sheetView workbookViewId="0">
      <selection activeCell="I26" sqref="I26"/>
    </sheetView>
  </sheetViews>
  <sheetFormatPr baseColWidth="10" defaultColWidth="11.5" defaultRowHeight="15"/>
  <cols>
    <col min="1" max="1" width="29.33203125" customWidth="1"/>
    <col min="3" max="3" width="17.6640625" customWidth="1"/>
    <col min="4" max="6" width="17.5" customWidth="1"/>
    <col min="7" max="7" width="17.6640625" customWidth="1"/>
    <col min="8" max="8" width="17.1640625" customWidth="1"/>
  </cols>
  <sheetData>
    <row r="1" spans="1:8">
      <c r="D1" s="1" t="s">
        <v>39</v>
      </c>
    </row>
    <row r="2" spans="1:8">
      <c r="D2" s="1" t="s">
        <v>4</v>
      </c>
    </row>
    <row r="3" spans="1:8">
      <c r="D3" s="1" t="s">
        <v>36</v>
      </c>
    </row>
    <row r="5" spans="1:8">
      <c r="D5" s="2" t="s">
        <v>5</v>
      </c>
    </row>
    <row r="6" spans="1:8">
      <c r="D6" s="2" t="s">
        <v>6</v>
      </c>
    </row>
    <row r="8" spans="1:8">
      <c r="D8" s="1" t="s">
        <v>7</v>
      </c>
    </row>
    <row r="10" spans="1:8" ht="32">
      <c r="A10" s="12" t="s">
        <v>16</v>
      </c>
      <c r="B10" s="13" t="s">
        <v>17</v>
      </c>
      <c r="C10" s="13" t="s">
        <v>18</v>
      </c>
      <c r="D10" s="13" t="s">
        <v>19</v>
      </c>
      <c r="E10" s="13" t="s">
        <v>20</v>
      </c>
      <c r="F10" s="13" t="s">
        <v>41</v>
      </c>
      <c r="G10" s="13" t="s">
        <v>42</v>
      </c>
      <c r="H10" s="14" t="s">
        <v>43</v>
      </c>
    </row>
    <row r="11" spans="1:8">
      <c r="A11" s="6" t="s">
        <v>21</v>
      </c>
      <c r="B11" s="15">
        <v>62868</v>
      </c>
      <c r="C11" s="16">
        <v>15730.944896523601</v>
      </c>
      <c r="D11" s="16">
        <v>454.96216137023299</v>
      </c>
      <c r="E11" s="16">
        <v>1852.60507969063</v>
      </c>
      <c r="F11" s="17">
        <v>0.30921837053119799</v>
      </c>
      <c r="G11" s="17">
        <v>0.32091402711061001</v>
      </c>
      <c r="H11" s="18">
        <v>0.29408072597077101</v>
      </c>
    </row>
    <row r="12" spans="1:8">
      <c r="A12" s="6" t="s">
        <v>22</v>
      </c>
      <c r="B12" s="15">
        <v>18752</v>
      </c>
      <c r="C12" s="16">
        <v>5459.2645554820201</v>
      </c>
      <c r="D12" s="16">
        <v>150.382129402186</v>
      </c>
      <c r="E12" s="16">
        <v>566.04907146420896</v>
      </c>
      <c r="F12" s="17">
        <v>0.107311092960343</v>
      </c>
      <c r="G12" s="17">
        <v>0.106074172424753</v>
      </c>
      <c r="H12" s="18">
        <v>8.9854078290162995E-2</v>
      </c>
    </row>
    <row r="13" spans="1:8">
      <c r="A13" s="6" t="s">
        <v>23</v>
      </c>
      <c r="B13" s="15">
        <v>59916</v>
      </c>
      <c r="C13" s="16">
        <v>10800.671698993399</v>
      </c>
      <c r="D13" s="16">
        <v>300.15129897628799</v>
      </c>
      <c r="E13" s="16">
        <v>1605.1593565472101</v>
      </c>
      <c r="F13" s="17">
        <v>0.21230549883517999</v>
      </c>
      <c r="G13" s="17">
        <v>0.211715984922485</v>
      </c>
      <c r="H13" s="18">
        <v>0.25480143288336798</v>
      </c>
    </row>
    <row r="14" spans="1:8">
      <c r="A14" s="6" t="s">
        <v>24</v>
      </c>
      <c r="B14" s="15">
        <v>32519</v>
      </c>
      <c r="C14" s="16">
        <v>8788.0542108268801</v>
      </c>
      <c r="D14" s="16">
        <v>215.81908261810599</v>
      </c>
      <c r="E14" s="16">
        <v>906.94168675910896</v>
      </c>
      <c r="F14" s="17">
        <v>0.172744092683984</v>
      </c>
      <c r="G14" s="17">
        <v>0.15223105746135501</v>
      </c>
      <c r="H14" s="18">
        <v>0.14396704002334601</v>
      </c>
    </row>
    <row r="15" spans="1:8">
      <c r="A15" s="6" t="s">
        <v>25</v>
      </c>
      <c r="B15" s="15">
        <v>13604</v>
      </c>
      <c r="C15" s="16">
        <v>4169.2519311463602</v>
      </c>
      <c r="D15" s="16">
        <v>94.179260978792499</v>
      </c>
      <c r="E15" s="16">
        <v>428.65323842685399</v>
      </c>
      <c r="F15" s="17">
        <v>8.1953709517349593E-2</v>
      </c>
      <c r="G15" s="17">
        <v>6.6430680344888304E-2</v>
      </c>
      <c r="H15" s="18">
        <v>6.8043997573051102E-2</v>
      </c>
    </row>
    <row r="16" spans="1:8">
      <c r="A16" s="6" t="s">
        <v>26</v>
      </c>
      <c r="B16" s="15">
        <v>5484</v>
      </c>
      <c r="C16" s="16">
        <v>1037.98603541138</v>
      </c>
      <c r="D16" s="16">
        <v>47.194178912145802</v>
      </c>
      <c r="E16" s="16">
        <v>214.79410542848299</v>
      </c>
      <c r="F16" s="17">
        <v>2.0403373898727099E-2</v>
      </c>
      <c r="G16" s="17">
        <v>3.3289084888425698E-2</v>
      </c>
      <c r="H16" s="18">
        <v>3.4096207092986601E-2</v>
      </c>
    </row>
    <row r="17" spans="1:8" ht="32">
      <c r="A17" s="19" t="s">
        <v>27</v>
      </c>
      <c r="B17" s="15">
        <v>14103</v>
      </c>
      <c r="C17" s="16">
        <v>3568.4515219943501</v>
      </c>
      <c r="D17" s="16">
        <v>100.96529443437601</v>
      </c>
      <c r="E17" s="16">
        <v>505.85291466215602</v>
      </c>
      <c r="F17" s="17">
        <v>7.0143959705466594E-2</v>
      </c>
      <c r="G17" s="17">
        <v>7.1217305495823405E-2</v>
      </c>
      <c r="H17" s="18">
        <v>8.0298598988576303E-2</v>
      </c>
    </row>
    <row r="18" spans="1:8">
      <c r="A18" s="6" t="s">
        <v>28</v>
      </c>
      <c r="B18" s="15">
        <v>8383</v>
      </c>
      <c r="C18" s="16">
        <v>1217.75980754638</v>
      </c>
      <c r="D18" s="16">
        <v>52.964810061503201</v>
      </c>
      <c r="E18" s="16">
        <v>218.564522991193</v>
      </c>
      <c r="F18" s="17">
        <v>2.3937131931031901E-2</v>
      </c>
      <c r="G18" s="17">
        <v>3.7359481590280699E-2</v>
      </c>
      <c r="H18" s="18">
        <v>3.46947195046226E-2</v>
      </c>
    </row>
    <row r="19" spans="1:8">
      <c r="A19" s="6" t="s">
        <v>29</v>
      </c>
      <c r="B19" s="15">
        <v>15</v>
      </c>
      <c r="C19" s="16" t="s">
        <v>35</v>
      </c>
      <c r="D19" s="16" t="s">
        <v>35</v>
      </c>
      <c r="E19" s="16" t="s">
        <v>35</v>
      </c>
      <c r="F19" s="17">
        <v>1.9827699367195801E-3</v>
      </c>
      <c r="G19" s="17">
        <v>7.6820576137941502E-4</v>
      </c>
      <c r="H19" s="18">
        <v>1.6319967311547001E-4</v>
      </c>
    </row>
    <row r="20" spans="1:8">
      <c r="A20" s="7" t="s">
        <v>30</v>
      </c>
      <c r="B20" s="20">
        <v>215644</v>
      </c>
      <c r="C20" s="21">
        <v>50873.254617763501</v>
      </c>
      <c r="D20" s="21">
        <v>1417.70730767534</v>
      </c>
      <c r="E20" s="21">
        <v>6299.6480764766702</v>
      </c>
      <c r="F20" s="22">
        <v>1</v>
      </c>
      <c r="G20" s="22">
        <v>1</v>
      </c>
      <c r="H20" s="23">
        <v>1</v>
      </c>
    </row>
    <row r="22" spans="1:8">
      <c r="D22" s="1" t="s">
        <v>33</v>
      </c>
    </row>
    <row r="24" spans="1:8" ht="32">
      <c r="A24" s="12" t="s">
        <v>16</v>
      </c>
      <c r="B24" s="13" t="s">
        <v>17</v>
      </c>
      <c r="C24" s="13" t="s">
        <v>18</v>
      </c>
      <c r="D24" s="13" t="s">
        <v>19</v>
      </c>
      <c r="E24" s="13" t="s">
        <v>20</v>
      </c>
      <c r="F24" s="13" t="s">
        <v>41</v>
      </c>
      <c r="G24" s="13" t="s">
        <v>42</v>
      </c>
      <c r="H24" s="14" t="s">
        <v>43</v>
      </c>
    </row>
    <row r="25" spans="1:8">
      <c r="A25" s="6" t="s">
        <v>21</v>
      </c>
      <c r="B25" s="15">
        <v>32679</v>
      </c>
      <c r="C25" s="16">
        <v>22632.587798170101</v>
      </c>
      <c r="D25" s="16">
        <v>654.53618010976504</v>
      </c>
      <c r="E25" s="16">
        <v>2252.9839843717</v>
      </c>
      <c r="F25" s="17">
        <v>0.38097972221173898</v>
      </c>
      <c r="G25" s="17">
        <v>0.38323759328766999</v>
      </c>
      <c r="H25" s="18">
        <v>0.35003404914721697</v>
      </c>
    </row>
    <row r="26" spans="1:8">
      <c r="A26" s="6" t="s">
        <v>22</v>
      </c>
      <c r="B26" s="15">
        <v>9904</v>
      </c>
      <c r="C26" s="16">
        <v>7056.6233500256303</v>
      </c>
      <c r="D26" s="16">
        <v>205.42609417228201</v>
      </c>
      <c r="E26" s="16">
        <v>666.82514881149496</v>
      </c>
      <c r="F26" s="17">
        <v>0.11878581572819499</v>
      </c>
      <c r="G26" s="17">
        <v>0.12027906832571</v>
      </c>
      <c r="H26" s="18">
        <v>0.103601050220859</v>
      </c>
    </row>
    <row r="27" spans="1:8">
      <c r="A27" s="6" t="s">
        <v>23</v>
      </c>
      <c r="B27" s="15">
        <v>23443</v>
      </c>
      <c r="C27" s="16">
        <v>11086.235534629001</v>
      </c>
      <c r="D27" s="16">
        <v>326.51773125152101</v>
      </c>
      <c r="E27" s="16">
        <v>1514.68465560495</v>
      </c>
      <c r="F27" s="17">
        <v>0.18661723405302899</v>
      </c>
      <c r="G27" s="17">
        <v>0.191179453929649</v>
      </c>
      <c r="H27" s="18">
        <v>0.23532843857761099</v>
      </c>
    </row>
    <row r="28" spans="1:8">
      <c r="A28" s="6" t="s">
        <v>24</v>
      </c>
      <c r="B28" s="15">
        <v>9356</v>
      </c>
      <c r="C28" s="16">
        <v>6956.0328586120904</v>
      </c>
      <c r="D28" s="16">
        <v>170.95780436346001</v>
      </c>
      <c r="E28" s="16">
        <v>629.51673726683805</v>
      </c>
      <c r="F28" s="17">
        <v>0.11709255211125399</v>
      </c>
      <c r="G28" s="17">
        <v>0.10009753393159899</v>
      </c>
      <c r="H28" s="18">
        <v>9.7804642234466194E-2</v>
      </c>
    </row>
    <row r="29" spans="1:8">
      <c r="A29" s="6" t="s">
        <v>25</v>
      </c>
      <c r="B29" s="15">
        <v>4467</v>
      </c>
      <c r="C29" s="16">
        <v>4119.9403268278402</v>
      </c>
      <c r="D29" s="16">
        <v>81.785118217763895</v>
      </c>
      <c r="E29" s="16">
        <v>268.86984200149601</v>
      </c>
      <c r="F29" s="17">
        <v>6.9351933382126002E-2</v>
      </c>
      <c r="G29" s="17">
        <v>4.7886018871053503E-2</v>
      </c>
      <c r="H29" s="18">
        <v>4.1772866625859301E-2</v>
      </c>
    </row>
    <row r="30" spans="1:8">
      <c r="A30" s="6" t="s">
        <v>26</v>
      </c>
      <c r="B30" s="15">
        <v>3041</v>
      </c>
      <c r="C30" s="16">
        <v>1344.2393399356399</v>
      </c>
      <c r="D30" s="16">
        <v>60.321228857139097</v>
      </c>
      <c r="E30" s="16">
        <v>238.769882753026</v>
      </c>
      <c r="F30" s="17">
        <v>2.2627899861993601E-2</v>
      </c>
      <c r="G30" s="17">
        <v>3.5318693257701997E-2</v>
      </c>
      <c r="H30" s="18">
        <v>3.7096397246585699E-2</v>
      </c>
    </row>
    <row r="31" spans="1:8" ht="32">
      <c r="A31" s="19" t="s">
        <v>27</v>
      </c>
      <c r="B31" s="15">
        <v>8595</v>
      </c>
      <c r="C31" s="16">
        <v>4052.3265004095101</v>
      </c>
      <c r="D31" s="16">
        <v>120.88344512194401</v>
      </c>
      <c r="E31" s="16">
        <v>553.57982603341804</v>
      </c>
      <c r="F31" s="17">
        <v>6.8213773794002702E-2</v>
      </c>
      <c r="G31" s="17">
        <v>7.0778487094612402E-2</v>
      </c>
      <c r="H31" s="18">
        <v>8.6006731240358694E-2</v>
      </c>
    </row>
    <row r="32" spans="1:8">
      <c r="A32" s="6" t="s">
        <v>28</v>
      </c>
      <c r="B32" s="15">
        <v>4880</v>
      </c>
      <c r="C32" s="16">
        <v>2153.0548814907402</v>
      </c>
      <c r="D32" s="16">
        <v>87.360913134256606</v>
      </c>
      <c r="E32" s="16">
        <v>311.01578309747703</v>
      </c>
      <c r="F32" s="17">
        <v>3.6242883843945202E-2</v>
      </c>
      <c r="G32" s="17">
        <v>5.1150703527757899E-2</v>
      </c>
      <c r="H32" s="18">
        <v>4.8320855656975602E-2</v>
      </c>
    </row>
    <row r="33" spans="1:8">
      <c r="A33" s="6" t="s">
        <v>29</v>
      </c>
      <c r="B33" s="15">
        <v>5</v>
      </c>
      <c r="C33" s="16" t="s">
        <v>35</v>
      </c>
      <c r="D33" s="16" t="s">
        <v>35</v>
      </c>
      <c r="E33" s="16" t="s">
        <v>35</v>
      </c>
      <c r="F33" s="17">
        <v>8.8185013715093294E-5</v>
      </c>
      <c r="G33" s="17">
        <v>7.2447774244968003E-5</v>
      </c>
      <c r="H33" s="18">
        <v>3.4969050066940303E-5</v>
      </c>
    </row>
    <row r="34" spans="1:8">
      <c r="A34" s="7" t="s">
        <v>30</v>
      </c>
      <c r="B34" s="20">
        <v>96370</v>
      </c>
      <c r="C34" s="21">
        <v>59406.279333658298</v>
      </c>
      <c r="D34" s="21">
        <v>1707.9122496692301</v>
      </c>
      <c r="E34" s="21">
        <v>6436.47093721486</v>
      </c>
      <c r="F34" s="22">
        <v>1</v>
      </c>
      <c r="G34" s="22">
        <v>1</v>
      </c>
      <c r="H34" s="23">
        <v>1</v>
      </c>
    </row>
    <row r="36" spans="1:8">
      <c r="D36" s="1" t="s">
        <v>34</v>
      </c>
    </row>
    <row r="38" spans="1:8" ht="32">
      <c r="A38" s="12" t="s">
        <v>16</v>
      </c>
      <c r="B38" s="13" t="s">
        <v>17</v>
      </c>
      <c r="C38" s="13" t="s">
        <v>18</v>
      </c>
      <c r="D38" s="13" t="s">
        <v>19</v>
      </c>
      <c r="E38" s="13" t="s">
        <v>20</v>
      </c>
      <c r="F38" s="13" t="s">
        <v>41</v>
      </c>
      <c r="G38" s="13" t="s">
        <v>42</v>
      </c>
      <c r="H38" s="14" t="s">
        <v>43</v>
      </c>
    </row>
    <row r="39" spans="1:8">
      <c r="A39" s="6" t="s">
        <v>21</v>
      </c>
      <c r="B39" s="15">
        <v>30552</v>
      </c>
      <c r="C39" s="16">
        <v>22821.416525179899</v>
      </c>
      <c r="D39" s="16">
        <v>667.34066334839702</v>
      </c>
      <c r="E39" s="16">
        <v>2257.05601898349</v>
      </c>
      <c r="F39" s="17">
        <v>0.38768554310585301</v>
      </c>
      <c r="G39" s="17">
        <v>0.39066175616854298</v>
      </c>
      <c r="H39" s="18">
        <v>0.358951497828362</v>
      </c>
    </row>
    <row r="40" spans="1:8">
      <c r="A40" s="6" t="s">
        <v>22</v>
      </c>
      <c r="B40" s="15">
        <v>8665</v>
      </c>
      <c r="C40" s="16">
        <v>6977.7061718000596</v>
      </c>
      <c r="D40" s="16">
        <v>202.51715361089799</v>
      </c>
      <c r="E40" s="16">
        <v>632.83947439091003</v>
      </c>
      <c r="F40" s="17">
        <v>0.11853584127272</v>
      </c>
      <c r="G40" s="17">
        <v>0.11855370312206499</v>
      </c>
      <c r="H40" s="18">
        <v>0.100643792314839</v>
      </c>
    </row>
    <row r="41" spans="1:8">
      <c r="A41" s="6" t="s">
        <v>23</v>
      </c>
      <c r="B41" s="15">
        <v>22088</v>
      </c>
      <c r="C41" s="16">
        <v>10961.7975762806</v>
      </c>
      <c r="D41" s="16">
        <v>328.58072635869502</v>
      </c>
      <c r="E41" s="16">
        <v>1497.20816760004</v>
      </c>
      <c r="F41" s="17">
        <v>0.186216768888462</v>
      </c>
      <c r="G41" s="17">
        <v>0.192351419076359</v>
      </c>
      <c r="H41" s="18">
        <v>0.238108894861606</v>
      </c>
    </row>
    <row r="42" spans="1:8">
      <c r="A42" s="6" t="s">
        <v>24</v>
      </c>
      <c r="B42" s="15">
        <v>8643</v>
      </c>
      <c r="C42" s="16">
        <v>7412.7304118662396</v>
      </c>
      <c r="D42" s="16">
        <v>172.78516630507801</v>
      </c>
      <c r="E42" s="16">
        <v>608.66576941708797</v>
      </c>
      <c r="F42" s="17">
        <v>0.12592594383660699</v>
      </c>
      <c r="G42" s="17">
        <v>0.10114857405800801</v>
      </c>
      <c r="H42" s="18">
        <v>9.6799320784033499E-2</v>
      </c>
    </row>
    <row r="43" spans="1:8">
      <c r="A43" s="6" t="s">
        <v>25</v>
      </c>
      <c r="B43" s="15">
        <v>3379</v>
      </c>
      <c r="C43" s="16">
        <v>3568.8570100594502</v>
      </c>
      <c r="D43" s="16">
        <v>70.370277580086494</v>
      </c>
      <c r="E43" s="16">
        <v>223.24040848552599</v>
      </c>
      <c r="F43" s="17">
        <v>6.06270108906449E-2</v>
      </c>
      <c r="G43" s="17">
        <v>4.1194816577739803E-2</v>
      </c>
      <c r="H43" s="18">
        <v>3.5503097099816E-2</v>
      </c>
    </row>
    <row r="44" spans="1:8">
      <c r="A44" s="6" t="s">
        <v>26</v>
      </c>
      <c r="B44" s="15">
        <v>2627</v>
      </c>
      <c r="C44" s="16">
        <v>1223.2965212588399</v>
      </c>
      <c r="D44" s="16">
        <v>56.083375825859001</v>
      </c>
      <c r="E44" s="16">
        <v>227.91307818732301</v>
      </c>
      <c r="F44" s="17">
        <v>2.0781110396914399E-2</v>
      </c>
      <c r="G44" s="17">
        <v>3.2831252904713497E-2</v>
      </c>
      <c r="H44" s="18">
        <v>3.62462163552578E-2</v>
      </c>
    </row>
    <row r="45" spans="1:8" ht="32">
      <c r="A45" s="19" t="s">
        <v>27</v>
      </c>
      <c r="B45" s="15">
        <v>6957</v>
      </c>
      <c r="C45" s="16">
        <v>3634.4237199368699</v>
      </c>
      <c r="D45" s="16">
        <v>110.85946296888299</v>
      </c>
      <c r="E45" s="16">
        <v>507.73260056109598</v>
      </c>
      <c r="F45" s="17">
        <v>6.17408447098753E-2</v>
      </c>
      <c r="G45" s="17">
        <v>6.4897217972637603E-2</v>
      </c>
      <c r="H45" s="18">
        <v>8.0747387718704405E-2</v>
      </c>
    </row>
    <row r="46" spans="1:8">
      <c r="A46" s="6" t="s">
        <v>28</v>
      </c>
      <c r="B46" s="15">
        <v>4820</v>
      </c>
      <c r="C46" s="16">
        <v>2232.3000974325</v>
      </c>
      <c r="D46" s="16">
        <v>99.113164746272105</v>
      </c>
      <c r="E46" s="16">
        <v>332.53927849971802</v>
      </c>
      <c r="F46" s="17">
        <v>3.7921856195626498E-2</v>
      </c>
      <c r="G46" s="17">
        <v>5.8020925631780997E-2</v>
      </c>
      <c r="H46" s="18">
        <v>5.28854716499218E-2</v>
      </c>
    </row>
    <row r="47" spans="1:8">
      <c r="A47" s="6" t="s">
        <v>29</v>
      </c>
      <c r="B47" s="15">
        <v>9</v>
      </c>
      <c r="C47" s="16" t="s">
        <v>35</v>
      </c>
      <c r="D47" s="16" t="s">
        <v>35</v>
      </c>
      <c r="E47" s="16" t="s">
        <v>35</v>
      </c>
      <c r="F47" s="17">
        <v>5.6508070329620895E-4</v>
      </c>
      <c r="G47" s="17">
        <v>3.4033448815296702E-4</v>
      </c>
      <c r="H47" s="18">
        <v>1.14321387460314E-4</v>
      </c>
    </row>
    <row r="48" spans="1:8">
      <c r="A48" s="7" t="s">
        <v>30</v>
      </c>
      <c r="B48" s="20">
        <v>87740</v>
      </c>
      <c r="C48" s="21">
        <v>58865.791956933601</v>
      </c>
      <c r="D48" s="21">
        <v>1708.23136078999</v>
      </c>
      <c r="E48" s="21">
        <v>6287.9136391366501</v>
      </c>
      <c r="F48" s="22">
        <v>1</v>
      </c>
      <c r="G48" s="22">
        <v>1</v>
      </c>
      <c r="H48" s="23">
        <v>1</v>
      </c>
    </row>
    <row r="50" spans="1:8">
      <c r="D50" s="1" t="s">
        <v>38</v>
      </c>
    </row>
    <row r="52" spans="1:8">
      <c r="A52" s="26" t="s">
        <v>16</v>
      </c>
      <c r="B52" s="26" t="s">
        <v>17</v>
      </c>
      <c r="C52" s="26" t="s">
        <v>18</v>
      </c>
      <c r="D52" s="26" t="s">
        <v>19</v>
      </c>
      <c r="E52" s="26" t="s">
        <v>20</v>
      </c>
      <c r="F52" s="26" t="s">
        <v>41</v>
      </c>
      <c r="G52" s="26" t="s">
        <v>42</v>
      </c>
      <c r="H52" s="26" t="s">
        <v>43</v>
      </c>
    </row>
    <row r="53" spans="1:8" ht="16">
      <c r="A53" s="12" t="s">
        <v>21</v>
      </c>
      <c r="B53" s="13">
        <v>33442</v>
      </c>
      <c r="C53" s="13">
        <v>21390.124474135599</v>
      </c>
      <c r="D53" s="13">
        <v>651.03841681793301</v>
      </c>
      <c r="E53" s="13">
        <v>2203.25573395434</v>
      </c>
      <c r="F53" s="13">
        <v>0.38861604387767501</v>
      </c>
      <c r="G53" s="13">
        <v>0.39207260171396902</v>
      </c>
      <c r="H53" s="14">
        <v>0.36932682884833201</v>
      </c>
    </row>
    <row r="54" spans="1:8">
      <c r="A54" s="6" t="s">
        <v>22</v>
      </c>
      <c r="B54" s="15">
        <v>9180</v>
      </c>
      <c r="C54" s="16">
        <v>7218.3292264369002</v>
      </c>
      <c r="D54" s="16">
        <v>202.366512072668</v>
      </c>
      <c r="E54" s="16">
        <v>598.334946054586</v>
      </c>
      <c r="F54" s="17">
        <v>0.131142693946285</v>
      </c>
      <c r="G54" s="17">
        <v>0.121870480817265</v>
      </c>
      <c r="H54" s="18">
        <v>0.10029754821918301</v>
      </c>
    </row>
    <row r="55" spans="1:8">
      <c r="A55" s="6" t="s">
        <v>23</v>
      </c>
      <c r="B55" s="15">
        <v>22035</v>
      </c>
      <c r="C55" s="16">
        <v>9623.8896703233004</v>
      </c>
      <c r="D55" s="16">
        <v>300.5866964192</v>
      </c>
      <c r="E55" s="16">
        <v>1359.6520250040901</v>
      </c>
      <c r="F55" s="17">
        <v>0.1748469456042</v>
      </c>
      <c r="G55" s="17">
        <v>0.18102128086650299</v>
      </c>
      <c r="H55" s="18">
        <v>0.22791542669934201</v>
      </c>
    </row>
    <row r="56" spans="1:8">
      <c r="A56" s="6" t="s">
        <v>24</v>
      </c>
      <c r="B56" s="15">
        <v>8720</v>
      </c>
      <c r="C56" s="16">
        <v>7188.6912997597101</v>
      </c>
      <c r="D56" s="16">
        <v>172.55347103384099</v>
      </c>
      <c r="E56" s="16">
        <v>570.60275701498301</v>
      </c>
      <c r="F56" s="17">
        <v>0.130604231730791</v>
      </c>
      <c r="G56" s="17">
        <v>0.10391627679005901</v>
      </c>
      <c r="H56" s="18">
        <v>9.5648863421873898E-2</v>
      </c>
    </row>
    <row r="57" spans="1:8">
      <c r="A57" s="6" t="s">
        <v>25</v>
      </c>
      <c r="B57" s="15">
        <v>2819</v>
      </c>
      <c r="C57" s="16">
        <v>2730.8478492504901</v>
      </c>
      <c r="D57" s="16">
        <v>60.018979378844399</v>
      </c>
      <c r="E57" s="16">
        <v>172.91615971888899</v>
      </c>
      <c r="F57" s="17">
        <v>4.9614077229462497E-2</v>
      </c>
      <c r="G57" s="17">
        <v>3.6145021229770799E-2</v>
      </c>
      <c r="H57" s="18">
        <v>2.8985548949867102E-2</v>
      </c>
    </row>
    <row r="58" spans="1:8">
      <c r="A58" s="6" t="s">
        <v>26</v>
      </c>
      <c r="B58" s="15">
        <v>2887</v>
      </c>
      <c r="C58" s="16">
        <v>1193.7346867547899</v>
      </c>
      <c r="D58" s="16">
        <v>54.870433919020599</v>
      </c>
      <c r="E58" s="16">
        <v>211.41484224366599</v>
      </c>
      <c r="F58" s="17">
        <v>2.1687786434676601E-2</v>
      </c>
      <c r="G58" s="17">
        <v>3.3044430602043998E-2</v>
      </c>
      <c r="H58" s="18">
        <v>3.5438996959824401E-2</v>
      </c>
    </row>
    <row r="59" spans="1:8">
      <c r="A59" s="6" t="s">
        <v>27</v>
      </c>
      <c r="B59" s="15">
        <v>7541</v>
      </c>
      <c r="C59" s="16">
        <v>3590.1316415513502</v>
      </c>
      <c r="D59" s="16">
        <v>112.444735550686</v>
      </c>
      <c r="E59" s="16">
        <v>497.49933471966898</v>
      </c>
      <c r="F59" s="17">
        <v>6.5225555710382396E-2</v>
      </c>
      <c r="G59" s="17">
        <v>6.7717202053724099E-2</v>
      </c>
      <c r="H59" s="18">
        <v>8.3394700313067796E-2</v>
      </c>
    </row>
    <row r="60" spans="1:8" ht="16">
      <c r="A60" s="19" t="s">
        <v>28</v>
      </c>
      <c r="B60" s="15">
        <v>5652</v>
      </c>
      <c r="C60" s="16">
        <v>2044.7406767029199</v>
      </c>
      <c r="D60" s="16">
        <v>105.65095064152401</v>
      </c>
      <c r="E60" s="16">
        <v>350.76075897706397</v>
      </c>
      <c r="F60" s="17">
        <v>3.7148873700893099E-2</v>
      </c>
      <c r="G60" s="17">
        <v>6.3625804593894497E-2</v>
      </c>
      <c r="H60" s="18">
        <v>5.8797241192209998E-2</v>
      </c>
    </row>
    <row r="61" spans="1:8">
      <c r="A61" s="6" t="s">
        <v>29</v>
      </c>
      <c r="B61" s="15">
        <v>14</v>
      </c>
      <c r="C61" s="16" t="s">
        <v>35</v>
      </c>
      <c r="D61" s="16" t="s">
        <v>35</v>
      </c>
      <c r="E61" s="16" t="s">
        <v>35</v>
      </c>
      <c r="F61" s="17">
        <v>1.1137917656346E-3</v>
      </c>
      <c r="G61" s="17">
        <v>5.8690133277100099E-4</v>
      </c>
      <c r="H61" s="18">
        <v>1.9484539629882901E-4</v>
      </c>
    </row>
    <row r="62" spans="1:8">
      <c r="A62" s="6" t="s">
        <v>30</v>
      </c>
      <c r="B62" s="15">
        <v>92290</v>
      </c>
      <c r="C62" s="16">
        <v>55041.794622531401</v>
      </c>
      <c r="D62" s="16">
        <v>1660.50474828356</v>
      </c>
      <c r="E62" s="16">
        <v>5965.5989271744202</v>
      </c>
      <c r="F62" s="17">
        <v>1</v>
      </c>
      <c r="G62" s="17">
        <v>1</v>
      </c>
      <c r="H62" s="18">
        <v>1</v>
      </c>
    </row>
    <row r="65" spans="1:1">
      <c r="A65" s="3" t="s">
        <v>8</v>
      </c>
    </row>
    <row r="66" spans="1:1">
      <c r="A66" s="4" t="s">
        <v>9</v>
      </c>
    </row>
    <row r="67" spans="1:1">
      <c r="A67" s="4" t="s">
        <v>10</v>
      </c>
    </row>
    <row r="68" spans="1:1">
      <c r="A68" s="4" t="s">
        <v>11</v>
      </c>
    </row>
    <row r="69" spans="1:1">
      <c r="A69" s="4" t="s">
        <v>12</v>
      </c>
    </row>
    <row r="70" spans="1:1">
      <c r="A70" s="4" t="s">
        <v>13</v>
      </c>
    </row>
    <row r="71" spans="1:1">
      <c r="A71" s="4" t="s">
        <v>14</v>
      </c>
    </row>
    <row r="72" spans="1:1">
      <c r="A72" s="4" t="s">
        <v>15</v>
      </c>
    </row>
  </sheetData>
  <conditionalFormatting sqref="C11:E18 C20:E20">
    <cfRule type="expression" dxfId="17" priority="10">
      <formula>$B11&lt;30</formula>
    </cfRule>
  </conditionalFormatting>
  <conditionalFormatting sqref="C25:E32 C34:E34">
    <cfRule type="expression" dxfId="16" priority="8">
      <formula>$B25&lt;30</formula>
    </cfRule>
  </conditionalFormatting>
  <conditionalFormatting sqref="C39:E48">
    <cfRule type="expression" dxfId="15" priority="6">
      <formula>$B39&lt;30</formula>
    </cfRule>
  </conditionalFormatting>
  <conditionalFormatting sqref="C54:E62">
    <cfRule type="expression" dxfId="14" priority="3">
      <formula>$B54&lt;30</formula>
    </cfRule>
  </conditionalFormatting>
  <conditionalFormatting sqref="C19:E19">
    <cfRule type="expression" dxfId="5" priority="2">
      <formula>$B19&lt;30</formula>
    </cfRule>
  </conditionalFormatting>
  <conditionalFormatting sqref="C33:E33">
    <cfRule type="expression" dxfId="4" priority="1">
      <formula>$B33&lt;30</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72"/>
  <sheetViews>
    <sheetView workbookViewId="0">
      <selection activeCell="J30" sqref="J30"/>
    </sheetView>
  </sheetViews>
  <sheetFormatPr baseColWidth="10" defaultColWidth="11.5" defaultRowHeight="15"/>
  <cols>
    <col min="1" max="1" width="29.33203125" customWidth="1"/>
    <col min="3" max="3" width="17.1640625" customWidth="1"/>
    <col min="4" max="4" width="17.83203125" customWidth="1"/>
    <col min="5" max="5" width="18.1640625" customWidth="1"/>
    <col min="6" max="6" width="17.33203125" customWidth="1"/>
    <col min="7" max="8" width="17.5" customWidth="1"/>
  </cols>
  <sheetData>
    <row r="1" spans="1:8">
      <c r="D1" s="1" t="s">
        <v>39</v>
      </c>
    </row>
    <row r="2" spans="1:8">
      <c r="D2" s="1" t="s">
        <v>4</v>
      </c>
    </row>
    <row r="3" spans="1:8">
      <c r="D3" s="1" t="s">
        <v>31</v>
      </c>
    </row>
    <row r="5" spans="1:8">
      <c r="D5" s="2" t="s">
        <v>5</v>
      </c>
    </row>
    <row r="6" spans="1:8">
      <c r="D6" s="2" t="s">
        <v>6</v>
      </c>
    </row>
    <row r="8" spans="1:8">
      <c r="D8" s="1" t="s">
        <v>7</v>
      </c>
    </row>
    <row r="10" spans="1:8" ht="32">
      <c r="A10" s="8" t="s">
        <v>16</v>
      </c>
      <c r="B10" s="8" t="s">
        <v>17</v>
      </c>
      <c r="C10" s="8" t="s">
        <v>18</v>
      </c>
      <c r="D10" s="8" t="s">
        <v>19</v>
      </c>
      <c r="E10" s="8" t="s">
        <v>20</v>
      </c>
      <c r="F10" s="8" t="s">
        <v>41</v>
      </c>
      <c r="G10" s="8" t="s">
        <v>42</v>
      </c>
      <c r="H10" s="8" t="s">
        <v>43</v>
      </c>
    </row>
    <row r="11" spans="1:8">
      <c r="A11" t="s">
        <v>21</v>
      </c>
      <c r="B11" s="5">
        <v>32676</v>
      </c>
      <c r="C11" s="10">
        <v>7696.7773900683997</v>
      </c>
      <c r="D11" s="10">
        <v>227.769449920835</v>
      </c>
      <c r="E11" s="10">
        <v>952.80428565709406</v>
      </c>
      <c r="F11" s="9">
        <v>0.316596309530496</v>
      </c>
      <c r="G11" s="9">
        <v>0.32128111617665001</v>
      </c>
      <c r="H11" s="9">
        <v>0.29415078209135398</v>
      </c>
    </row>
    <row r="12" spans="1:8">
      <c r="A12" t="s">
        <v>22</v>
      </c>
      <c r="B12" s="5">
        <v>8255</v>
      </c>
      <c r="C12" s="10">
        <v>2214.4455367210498</v>
      </c>
      <c r="D12" s="10">
        <v>65.852851741911294</v>
      </c>
      <c r="E12" s="10">
        <v>250.64088407699199</v>
      </c>
      <c r="F12" s="9">
        <v>9.1088159245298506E-2</v>
      </c>
      <c r="G12" s="9">
        <v>9.28890056081281E-2</v>
      </c>
      <c r="H12" s="9">
        <v>7.7378128105785204E-2</v>
      </c>
    </row>
    <row r="13" spans="1:8">
      <c r="A13" t="s">
        <v>23</v>
      </c>
      <c r="B13" s="5">
        <v>33344</v>
      </c>
      <c r="C13" s="10">
        <v>5558.3574364726201</v>
      </c>
      <c r="D13" s="10">
        <v>162.01978996789799</v>
      </c>
      <c r="E13" s="10">
        <v>898.83061881918604</v>
      </c>
      <c r="F13" s="9">
        <v>0.22863535766401899</v>
      </c>
      <c r="G13" s="9">
        <v>0.22853766816262999</v>
      </c>
      <c r="H13" s="9">
        <v>0.27748797258083702</v>
      </c>
    </row>
    <row r="14" spans="1:8">
      <c r="A14" t="s">
        <v>24</v>
      </c>
      <c r="B14" s="5">
        <v>17518</v>
      </c>
      <c r="C14" s="10">
        <v>4649.3784350154901</v>
      </c>
      <c r="D14" s="10">
        <v>117.24400295317599</v>
      </c>
      <c r="E14" s="10">
        <v>491.93915173887802</v>
      </c>
      <c r="F14" s="9">
        <v>0.19124576163992399</v>
      </c>
      <c r="G14" s="9">
        <v>0.16537900120892801</v>
      </c>
      <c r="H14" s="9">
        <v>0.15187199344464999</v>
      </c>
    </row>
    <row r="15" spans="1:8">
      <c r="A15" t="s">
        <v>25</v>
      </c>
      <c r="B15" s="5">
        <v>3791</v>
      </c>
      <c r="C15" s="10">
        <v>1012.11421918848</v>
      </c>
      <c r="D15" s="10">
        <v>26.667628219785001</v>
      </c>
      <c r="E15" s="10">
        <v>128.160549453616</v>
      </c>
      <c r="F15" s="9">
        <v>4.1631920786988699E-2</v>
      </c>
      <c r="G15" s="9">
        <v>3.7616130535567102E-2</v>
      </c>
      <c r="H15" s="9">
        <v>3.9565865123119701E-2</v>
      </c>
    </row>
    <row r="16" spans="1:8">
      <c r="A16" t="s">
        <v>26</v>
      </c>
      <c r="B16" s="5">
        <v>2832</v>
      </c>
      <c r="C16" s="10">
        <v>593.86041683902204</v>
      </c>
      <c r="D16" s="10">
        <v>25.5071422653897</v>
      </c>
      <c r="E16" s="10">
        <v>109.17489181514701</v>
      </c>
      <c r="F16" s="9">
        <v>2.4427628190219201E-2</v>
      </c>
      <c r="G16" s="9">
        <v>3.5979202392372199E-2</v>
      </c>
      <c r="H16" s="9">
        <v>3.3704592113602203E-2</v>
      </c>
    </row>
    <row r="17" spans="1:8" ht="32">
      <c r="A17" s="11" t="s">
        <v>27</v>
      </c>
      <c r="B17" s="5">
        <v>8597</v>
      </c>
      <c r="C17" s="10">
        <v>1967.33365275407</v>
      </c>
      <c r="D17" s="10">
        <v>56.210274383798698</v>
      </c>
      <c r="E17" s="10">
        <v>297.48524452575299</v>
      </c>
      <c r="F17" s="9">
        <v>8.0923553132872E-2</v>
      </c>
      <c r="G17" s="9">
        <v>7.9287629227270895E-2</v>
      </c>
      <c r="H17" s="9">
        <v>9.1839970343479696E-2</v>
      </c>
    </row>
    <row r="18" spans="1:8">
      <c r="A18" t="s">
        <v>28</v>
      </c>
      <c r="B18" s="5">
        <v>4289</v>
      </c>
      <c r="C18" s="10">
        <v>611.73632878899502</v>
      </c>
      <c r="D18" s="10">
        <v>27.5529914777456</v>
      </c>
      <c r="E18" s="10">
        <v>110.002368996423</v>
      </c>
      <c r="F18" s="9">
        <v>2.5162929143596899E-2</v>
      </c>
      <c r="G18" s="9">
        <v>3.8864983249740297E-2</v>
      </c>
      <c r="H18" s="9">
        <v>3.3960051774835E-2</v>
      </c>
    </row>
    <row r="19" spans="1:8">
      <c r="A19" t="s">
        <v>29</v>
      </c>
      <c r="B19" s="5">
        <v>5</v>
      </c>
      <c r="C19" s="10" t="s">
        <v>35</v>
      </c>
      <c r="D19" s="10" t="s">
        <v>35</v>
      </c>
      <c r="E19" s="10" t="s">
        <v>35</v>
      </c>
      <c r="F19" s="9">
        <v>2.8838066658494E-4</v>
      </c>
      <c r="G19" s="9">
        <v>1.6526343871284101E-4</v>
      </c>
      <c r="H19" s="9">
        <v>4.0644422337633703E-5</v>
      </c>
    </row>
    <row r="20" spans="1:8">
      <c r="A20" t="s">
        <v>30</v>
      </c>
      <c r="B20" s="5">
        <v>111307</v>
      </c>
      <c r="C20" s="10">
        <v>24311.014242340701</v>
      </c>
      <c r="D20" s="10">
        <v>708.94129300646705</v>
      </c>
      <c r="E20" s="10">
        <v>3239.16964926234</v>
      </c>
      <c r="F20" s="9">
        <v>1</v>
      </c>
      <c r="G20" s="9">
        <v>1</v>
      </c>
      <c r="H20" s="9">
        <v>1</v>
      </c>
    </row>
    <row r="22" spans="1:8">
      <c r="D22" s="1" t="s">
        <v>33</v>
      </c>
    </row>
    <row r="24" spans="1:8" ht="32">
      <c r="A24" s="8" t="s">
        <v>16</v>
      </c>
      <c r="B24" s="8" t="s">
        <v>17</v>
      </c>
      <c r="C24" s="8" t="s">
        <v>18</v>
      </c>
      <c r="D24" s="8" t="s">
        <v>19</v>
      </c>
      <c r="E24" s="8" t="s">
        <v>20</v>
      </c>
      <c r="F24" s="8" t="s">
        <v>41</v>
      </c>
      <c r="G24" s="8" t="s">
        <v>42</v>
      </c>
      <c r="H24" s="8" t="s">
        <v>43</v>
      </c>
    </row>
    <row r="25" spans="1:8">
      <c r="A25" t="s">
        <v>21</v>
      </c>
      <c r="B25" s="5">
        <v>17340</v>
      </c>
      <c r="C25" s="10">
        <v>10751.968291585301</v>
      </c>
      <c r="D25" s="10">
        <v>320.140235089903</v>
      </c>
      <c r="E25" s="10">
        <v>1170.86547578625</v>
      </c>
      <c r="F25" s="9">
        <v>0.37983589411114299</v>
      </c>
      <c r="G25" s="9">
        <v>0.37934669231110102</v>
      </c>
      <c r="H25" s="9">
        <v>0.34732175968927498</v>
      </c>
    </row>
    <row r="26" spans="1:8">
      <c r="A26" t="s">
        <v>22</v>
      </c>
      <c r="B26" s="5">
        <v>4495</v>
      </c>
      <c r="C26" s="10">
        <v>2662.8498599104801</v>
      </c>
      <c r="D26" s="10">
        <v>83.048093920249599</v>
      </c>
      <c r="E26" s="10">
        <v>291.44638454895801</v>
      </c>
      <c r="F26" s="9">
        <v>9.4070771973389006E-2</v>
      </c>
      <c r="G26" s="9">
        <v>9.8406936330702993E-2</v>
      </c>
      <c r="H26" s="9">
        <v>8.6453715845235701E-2</v>
      </c>
    </row>
    <row r="27" spans="1:8">
      <c r="A27" t="s">
        <v>23</v>
      </c>
      <c r="B27" s="5">
        <v>13493</v>
      </c>
      <c r="C27" s="10">
        <v>5802.5436881001997</v>
      </c>
      <c r="D27" s="10">
        <v>178.56819396218401</v>
      </c>
      <c r="E27" s="10">
        <v>862.80504920850797</v>
      </c>
      <c r="F27" s="9">
        <v>0.204987060054242</v>
      </c>
      <c r="G27" s="9">
        <v>0.211592440770523</v>
      </c>
      <c r="H27" s="9">
        <v>0.25593970798281401</v>
      </c>
    </row>
    <row r="28" spans="1:8">
      <c r="A28" t="s">
        <v>24</v>
      </c>
      <c r="B28" s="5">
        <v>5273</v>
      </c>
      <c r="C28" s="10">
        <v>3874.0231810374698</v>
      </c>
      <c r="D28" s="10">
        <v>94.583857985824494</v>
      </c>
      <c r="E28" s="10">
        <v>350.47636251450899</v>
      </c>
      <c r="F28" s="9">
        <v>0.13685801695753499</v>
      </c>
      <c r="G28" s="9">
        <v>0.112076114590437</v>
      </c>
      <c r="H28" s="9">
        <v>0.103964178187331</v>
      </c>
    </row>
    <row r="29" spans="1:8">
      <c r="A29" t="s">
        <v>25</v>
      </c>
      <c r="B29" s="5">
        <v>1362</v>
      </c>
      <c r="C29" s="10">
        <v>1107.0633610636401</v>
      </c>
      <c r="D29" s="10">
        <v>20.672718406932798</v>
      </c>
      <c r="E29" s="10">
        <v>76.905330339857201</v>
      </c>
      <c r="F29" s="9">
        <v>3.9109341674341401E-2</v>
      </c>
      <c r="G29" s="9">
        <v>2.4495913006831301E-2</v>
      </c>
      <c r="H29" s="9">
        <v>2.28129492375608E-2</v>
      </c>
    </row>
    <row r="30" spans="1:8">
      <c r="A30" t="s">
        <v>26</v>
      </c>
      <c r="B30" s="5">
        <v>1521</v>
      </c>
      <c r="C30" s="10">
        <v>693.20034805173498</v>
      </c>
      <c r="D30" s="10">
        <v>29.929331307056898</v>
      </c>
      <c r="E30" s="10">
        <v>116.207807526639</v>
      </c>
      <c r="F30" s="9">
        <v>2.4488760277171898E-2</v>
      </c>
      <c r="G30" s="9">
        <v>3.54644358626987E-2</v>
      </c>
      <c r="H30" s="9">
        <v>3.4471509353097798E-2</v>
      </c>
    </row>
    <row r="31" spans="1:8" ht="32">
      <c r="A31" s="11" t="s">
        <v>27</v>
      </c>
      <c r="B31" s="5">
        <v>5326</v>
      </c>
      <c r="C31" s="10">
        <v>2378.5225163996101</v>
      </c>
      <c r="D31" s="10">
        <v>72.931370137873998</v>
      </c>
      <c r="E31" s="10">
        <v>340.87374401674799</v>
      </c>
      <c r="F31" s="9">
        <v>8.4026310548849695E-2</v>
      </c>
      <c r="G31" s="9">
        <v>8.6419234432528497E-2</v>
      </c>
      <c r="H31" s="9">
        <v>0.101115688396454</v>
      </c>
    </row>
    <row r="32" spans="1:8">
      <c r="A32" t="s">
        <v>28</v>
      </c>
      <c r="B32" s="5">
        <v>2550</v>
      </c>
      <c r="C32" s="10">
        <v>1036.2447249843699</v>
      </c>
      <c r="D32" s="10">
        <v>44.039942927697702</v>
      </c>
      <c r="E32" s="10">
        <v>161.51986911299599</v>
      </c>
      <c r="F32" s="9">
        <v>3.66075244046652E-2</v>
      </c>
      <c r="G32" s="9">
        <v>5.2184651749569197E-2</v>
      </c>
      <c r="H32" s="9">
        <v>4.79127332091124E-2</v>
      </c>
    </row>
    <row r="33" spans="1:8">
      <c r="A33" t="s">
        <v>29</v>
      </c>
      <c r="B33" s="5">
        <v>2</v>
      </c>
      <c r="C33" s="10" t="s">
        <v>35</v>
      </c>
      <c r="D33" s="10" t="s">
        <v>35</v>
      </c>
      <c r="E33" s="10" t="s">
        <v>35</v>
      </c>
      <c r="F33" s="9">
        <v>1.63199986626092E-5</v>
      </c>
      <c r="G33" s="9">
        <v>1.3580945607736801E-5</v>
      </c>
      <c r="H33" s="9">
        <v>7.7580991195779096E-6</v>
      </c>
    </row>
    <row r="34" spans="1:8">
      <c r="A34" t="s">
        <v>30</v>
      </c>
      <c r="B34" s="5">
        <v>51362</v>
      </c>
      <c r="C34" s="10">
        <v>28306.877939342899</v>
      </c>
      <c r="D34" s="10">
        <v>843.92520504002903</v>
      </c>
      <c r="E34" s="10">
        <v>3371.1261765854902</v>
      </c>
      <c r="F34" s="9">
        <v>1</v>
      </c>
      <c r="G34" s="9">
        <v>1</v>
      </c>
      <c r="H34" s="9">
        <v>1</v>
      </c>
    </row>
    <row r="36" spans="1:8">
      <c r="D36" s="1" t="s">
        <v>34</v>
      </c>
    </row>
    <row r="38" spans="1:8" ht="32">
      <c r="A38" s="8" t="s">
        <v>16</v>
      </c>
      <c r="B38" s="8" t="s">
        <v>17</v>
      </c>
      <c r="C38" s="8" t="s">
        <v>18</v>
      </c>
      <c r="D38" s="8" t="s">
        <v>19</v>
      </c>
      <c r="E38" s="8" t="s">
        <v>20</v>
      </c>
      <c r="F38" s="8" t="s">
        <v>41</v>
      </c>
      <c r="G38" s="8" t="s">
        <v>42</v>
      </c>
      <c r="H38" s="8" t="s">
        <v>43</v>
      </c>
    </row>
    <row r="39" spans="1:8">
      <c r="A39" t="s">
        <v>21</v>
      </c>
      <c r="B39" s="5">
        <v>16152</v>
      </c>
      <c r="C39" s="10">
        <v>10578.9704915155</v>
      </c>
      <c r="D39" s="10">
        <v>321.50147134181901</v>
      </c>
      <c r="E39" s="10">
        <v>1154.4597506853599</v>
      </c>
      <c r="F39" s="9">
        <v>0.38453455434731498</v>
      </c>
      <c r="G39" s="9">
        <v>0.386961963646753</v>
      </c>
      <c r="H39" s="9">
        <v>0.35456912903377902</v>
      </c>
    </row>
    <row r="40" spans="1:8">
      <c r="A40" t="s">
        <v>22</v>
      </c>
      <c r="B40" s="5">
        <v>3964</v>
      </c>
      <c r="C40" s="10">
        <v>2561.6858347612001</v>
      </c>
      <c r="D40" s="10">
        <v>79.576698809334204</v>
      </c>
      <c r="E40" s="10">
        <v>275.006024300896</v>
      </c>
      <c r="F40" s="9">
        <v>9.3114610881820797E-2</v>
      </c>
      <c r="G40" s="9">
        <v>9.5779205934168193E-2</v>
      </c>
      <c r="H40" s="9">
        <v>8.4462577805353503E-2</v>
      </c>
    </row>
    <row r="41" spans="1:8">
      <c r="A41" t="s">
        <v>23</v>
      </c>
      <c r="B41" s="5">
        <v>12684</v>
      </c>
      <c r="C41" s="10">
        <v>5620.5054253660501</v>
      </c>
      <c r="D41" s="10">
        <v>175.33490556272201</v>
      </c>
      <c r="E41" s="10">
        <v>835.44193030446797</v>
      </c>
      <c r="F41" s="9">
        <v>0.204299515787778</v>
      </c>
      <c r="G41" s="9">
        <v>0.211034615391334</v>
      </c>
      <c r="H41" s="9">
        <v>0.25658921188937001</v>
      </c>
    </row>
    <row r="42" spans="1:8">
      <c r="A42" t="s">
        <v>24</v>
      </c>
      <c r="B42" s="5">
        <v>4844</v>
      </c>
      <c r="C42" s="10">
        <v>3913.8238715297398</v>
      </c>
      <c r="D42" s="10">
        <v>91.675506110634799</v>
      </c>
      <c r="E42" s="10">
        <v>330.88339136608499</v>
      </c>
      <c r="F42" s="9">
        <v>0.14226341962477401</v>
      </c>
      <c r="G42" s="9">
        <v>0.11034143549895099</v>
      </c>
      <c r="H42" s="9">
        <v>0.101624188992961</v>
      </c>
    </row>
    <row r="43" spans="1:8">
      <c r="A43" t="s">
        <v>25</v>
      </c>
      <c r="B43" s="5">
        <v>1205</v>
      </c>
      <c r="C43" s="10">
        <v>1035.7888950581701</v>
      </c>
      <c r="D43" s="10">
        <v>18.5432190503839</v>
      </c>
      <c r="E43" s="10">
        <v>73.321881150345106</v>
      </c>
      <c r="F43" s="9">
        <v>3.7649847069573701E-2</v>
      </c>
      <c r="G43" s="9">
        <v>2.2318779525706899E-2</v>
      </c>
      <c r="H43" s="9">
        <v>2.2519343375256101E-2</v>
      </c>
    </row>
    <row r="44" spans="1:8">
      <c r="A44" t="s">
        <v>26</v>
      </c>
      <c r="B44" s="5">
        <v>1314</v>
      </c>
      <c r="C44" s="10">
        <v>650.89336423638895</v>
      </c>
      <c r="D44" s="10">
        <v>28.128452357814101</v>
      </c>
      <c r="E44" s="10">
        <v>110.418586271995</v>
      </c>
      <c r="F44" s="9">
        <v>2.36592955755952E-2</v>
      </c>
      <c r="G44" s="9">
        <v>3.3855649597172001E-2</v>
      </c>
      <c r="H44" s="9">
        <v>3.3912851392489098E-2</v>
      </c>
    </row>
    <row r="45" spans="1:8" ht="32">
      <c r="A45" s="11" t="s">
        <v>27</v>
      </c>
      <c r="B45" s="5">
        <v>4259</v>
      </c>
      <c r="C45" s="10">
        <v>2066.9233819475799</v>
      </c>
      <c r="D45" s="10">
        <v>65.0480214105757</v>
      </c>
      <c r="E45" s="10">
        <v>302.91284483732102</v>
      </c>
      <c r="F45" s="9">
        <v>7.5130511251988399E-2</v>
      </c>
      <c r="G45" s="9">
        <v>7.8292363612888702E-2</v>
      </c>
      <c r="H45" s="9">
        <v>9.3033597319743394E-2</v>
      </c>
    </row>
    <row r="46" spans="1:8">
      <c r="A46" t="s">
        <v>28</v>
      </c>
      <c r="B46" s="5">
        <v>2512</v>
      </c>
      <c r="C46" s="10">
        <v>1052.2637475205299</v>
      </c>
      <c r="D46" s="10">
        <v>50.497787725675302</v>
      </c>
      <c r="E46" s="10">
        <v>172.92713049493099</v>
      </c>
      <c r="F46" s="9">
        <v>3.8248690790201399E-2</v>
      </c>
      <c r="G46" s="9">
        <v>6.0779575958358797E-2</v>
      </c>
      <c r="H46" s="9">
        <v>5.3111095479507299E-2</v>
      </c>
    </row>
    <row r="47" spans="1:8">
      <c r="A47" t="s">
        <v>29</v>
      </c>
      <c r="B47" s="5">
        <v>7</v>
      </c>
      <c r="C47" s="10" t="s">
        <v>35</v>
      </c>
      <c r="D47" s="10" t="s">
        <v>35</v>
      </c>
      <c r="E47" s="10" t="s">
        <v>35</v>
      </c>
      <c r="F47" s="9">
        <v>1.0995546709529501E-3</v>
      </c>
      <c r="G47" s="9">
        <v>6.3641083466737397E-4</v>
      </c>
      <c r="H47" s="9">
        <v>1.78004711540907E-4</v>
      </c>
    </row>
    <row r="48" spans="1:8">
      <c r="A48" t="s">
        <v>30</v>
      </c>
      <c r="B48" s="5">
        <v>46941</v>
      </c>
      <c r="C48" s="10">
        <v>27511.104975914499</v>
      </c>
      <c r="D48" s="10">
        <v>830.83481464681904</v>
      </c>
      <c r="E48" s="10">
        <v>3255.95111405025</v>
      </c>
      <c r="F48" s="9">
        <v>1</v>
      </c>
      <c r="G48" s="9">
        <v>1</v>
      </c>
      <c r="H48" s="9">
        <v>1</v>
      </c>
    </row>
    <row r="50" spans="1:8">
      <c r="D50" s="1" t="s">
        <v>38</v>
      </c>
    </row>
    <row r="52" spans="1:8" ht="32">
      <c r="A52" s="8" t="s">
        <v>16</v>
      </c>
      <c r="B52" s="8" t="s">
        <v>17</v>
      </c>
      <c r="C52" s="8" t="s">
        <v>18</v>
      </c>
      <c r="D52" s="8" t="s">
        <v>19</v>
      </c>
      <c r="E52" s="8" t="s">
        <v>20</v>
      </c>
      <c r="F52" s="8" t="s">
        <v>41</v>
      </c>
      <c r="G52" s="8" t="s">
        <v>42</v>
      </c>
      <c r="H52" s="8" t="s">
        <v>43</v>
      </c>
    </row>
    <row r="53" spans="1:8">
      <c r="A53" t="s">
        <v>21</v>
      </c>
      <c r="B53" s="5">
        <v>17661</v>
      </c>
      <c r="C53" s="10">
        <v>9547.6915270867794</v>
      </c>
      <c r="D53" s="10">
        <v>310.68513882699301</v>
      </c>
      <c r="E53" s="10">
        <v>1108.0972158571601</v>
      </c>
      <c r="F53" s="9">
        <v>0.38266741007912097</v>
      </c>
      <c r="G53" s="9">
        <v>0.389306722527958</v>
      </c>
      <c r="H53" s="9">
        <v>0.364783963967029</v>
      </c>
    </row>
    <row r="54" spans="1:8">
      <c r="A54" t="s">
        <v>22</v>
      </c>
      <c r="B54" s="5">
        <v>4144</v>
      </c>
      <c r="C54" s="10">
        <v>2526.2652254302002</v>
      </c>
      <c r="D54" s="10">
        <v>76.704528141786398</v>
      </c>
      <c r="E54" s="10">
        <v>251.569310237151</v>
      </c>
      <c r="F54" s="9">
        <v>0.101251634308224</v>
      </c>
      <c r="G54" s="9">
        <v>9.6115277887691503E-2</v>
      </c>
      <c r="H54" s="9">
        <v>8.2816244718901005E-2</v>
      </c>
    </row>
    <row r="55" spans="1:8">
      <c r="A55" t="s">
        <v>23</v>
      </c>
      <c r="B55" s="5">
        <v>12554</v>
      </c>
      <c r="C55" s="10">
        <v>4991.1436806045203</v>
      </c>
      <c r="D55" s="10">
        <v>157.45590720560401</v>
      </c>
      <c r="E55" s="10">
        <v>736.36021318937196</v>
      </c>
      <c r="F55" s="9">
        <v>0.20004291300899099</v>
      </c>
      <c r="G55" s="9">
        <v>0.19730149761368199</v>
      </c>
      <c r="H55" s="9">
        <v>0.24240869269493001</v>
      </c>
    </row>
    <row r="56" spans="1:8">
      <c r="A56" t="s">
        <v>24</v>
      </c>
      <c r="B56" s="5">
        <v>4906</v>
      </c>
      <c r="C56" s="10">
        <v>3586.8751727655499</v>
      </c>
      <c r="D56" s="10">
        <v>90.0726030055216</v>
      </c>
      <c r="E56" s="10">
        <v>307.22170284003499</v>
      </c>
      <c r="F56" s="9">
        <v>0.14376042928756999</v>
      </c>
      <c r="G56" s="9">
        <v>0.112866260671606</v>
      </c>
      <c r="H56" s="9">
        <v>0.10113693002287601</v>
      </c>
    </row>
    <row r="57" spans="1:8">
      <c r="A57" t="s">
        <v>25</v>
      </c>
      <c r="B57" s="5">
        <v>983</v>
      </c>
      <c r="C57" s="10">
        <v>671.96510123789096</v>
      </c>
      <c r="D57" s="10">
        <v>15.788554977244299</v>
      </c>
      <c r="E57" s="10">
        <v>60.044226413310902</v>
      </c>
      <c r="F57" s="9">
        <v>2.6932075070162799E-2</v>
      </c>
      <c r="G57" s="9">
        <v>1.9783986497874401E-2</v>
      </c>
      <c r="H57" s="9">
        <v>1.9766470496398E-2</v>
      </c>
    </row>
    <row r="58" spans="1:8">
      <c r="A58" t="s">
        <v>26</v>
      </c>
      <c r="B58" s="5">
        <v>1528</v>
      </c>
      <c r="C58" s="10">
        <v>636.65066933136995</v>
      </c>
      <c r="D58" s="10">
        <v>28.689697662447301</v>
      </c>
      <c r="E58" s="10">
        <v>103.516565980005</v>
      </c>
      <c r="F58" s="9">
        <v>2.55166876796354E-2</v>
      </c>
      <c r="G58" s="9">
        <v>3.5949875843610903E-2</v>
      </c>
      <c r="H58" s="9">
        <v>3.4077500361943402E-2</v>
      </c>
    </row>
    <row r="59" spans="1:8" ht="32">
      <c r="A59" s="11" t="s">
        <v>27</v>
      </c>
      <c r="B59" s="5">
        <v>4596</v>
      </c>
      <c r="C59" s="10">
        <v>2080.5376545112899</v>
      </c>
      <c r="D59" s="10">
        <v>65.4695762489727</v>
      </c>
      <c r="E59" s="10">
        <v>290.26905597838902</v>
      </c>
      <c r="F59" s="9">
        <v>8.3387063099518599E-2</v>
      </c>
      <c r="G59" s="9">
        <v>8.2037223444327206E-2</v>
      </c>
      <c r="H59" s="9">
        <v>9.5556143758431106E-2</v>
      </c>
    </row>
    <row r="60" spans="1:8">
      <c r="A60" t="s">
        <v>28</v>
      </c>
      <c r="B60" s="5">
        <v>2950</v>
      </c>
      <c r="C60" s="10">
        <v>863.98232872626795</v>
      </c>
      <c r="D60" s="10">
        <v>52.397274368255097</v>
      </c>
      <c r="E60" s="10">
        <v>179.748336744098</v>
      </c>
      <c r="F60" s="9">
        <v>3.4628043768469799E-2</v>
      </c>
      <c r="G60" s="9">
        <v>6.56568615760625E-2</v>
      </c>
      <c r="H60" s="9">
        <v>5.9172886508221903E-2</v>
      </c>
    </row>
    <row r="61" spans="1:8">
      <c r="A61" t="s">
        <v>29</v>
      </c>
      <c r="B61" s="5">
        <v>6</v>
      </c>
      <c r="C61" s="10" t="s">
        <v>35</v>
      </c>
      <c r="D61" s="10" t="s">
        <v>35</v>
      </c>
      <c r="E61" s="10" t="s">
        <v>35</v>
      </c>
      <c r="F61" s="9">
        <v>1.8137436983068E-3</v>
      </c>
      <c r="G61" s="9">
        <v>9.8229393718717506E-4</v>
      </c>
      <c r="H61" s="9">
        <v>2.8116747127003799E-4</v>
      </c>
    </row>
    <row r="62" spans="1:8">
      <c r="A62" t="s">
        <v>30</v>
      </c>
      <c r="B62" s="5">
        <v>49328</v>
      </c>
      <c r="C62" s="10">
        <v>24950.364926850401</v>
      </c>
      <c r="D62" s="10">
        <v>798.04719736038101</v>
      </c>
      <c r="E62" s="10">
        <v>3037.6807242472801</v>
      </c>
      <c r="F62" s="9">
        <v>1</v>
      </c>
      <c r="G62" s="9">
        <v>1</v>
      </c>
      <c r="H62" s="9">
        <v>1</v>
      </c>
    </row>
    <row r="65" spans="1:1">
      <c r="A65" s="3" t="s">
        <v>8</v>
      </c>
    </row>
    <row r="66" spans="1:1">
      <c r="A66" s="4" t="s">
        <v>9</v>
      </c>
    </row>
    <row r="67" spans="1:1">
      <c r="A67" s="4" t="s">
        <v>10</v>
      </c>
    </row>
    <row r="68" spans="1:1">
      <c r="A68" s="4" t="s">
        <v>11</v>
      </c>
    </row>
    <row r="69" spans="1:1">
      <c r="A69" s="4" t="s">
        <v>12</v>
      </c>
    </row>
    <row r="70" spans="1:1">
      <c r="A70" s="4" t="s">
        <v>13</v>
      </c>
    </row>
    <row r="71" spans="1:1">
      <c r="A71" s="4" t="s">
        <v>14</v>
      </c>
    </row>
    <row r="72" spans="1:1">
      <c r="A72" s="4" t="s">
        <v>15</v>
      </c>
    </row>
  </sheetData>
  <conditionalFormatting sqref="C11:E18 C20:E20">
    <cfRule type="expression" dxfId="13" priority="12">
      <formula>$B11&lt;30</formula>
    </cfRule>
  </conditionalFormatting>
  <conditionalFormatting sqref="C25:E32 C34:E34">
    <cfRule type="expression" dxfId="12" priority="7">
      <formula>$B25&lt;30</formula>
    </cfRule>
  </conditionalFormatting>
  <conditionalFormatting sqref="C39:E48">
    <cfRule type="expression" dxfId="11" priority="6">
      <formula>$B39&lt;30</formula>
    </cfRule>
  </conditionalFormatting>
  <conditionalFormatting sqref="C53:E62">
    <cfRule type="expression" dxfId="10" priority="3">
      <formula>$B53&lt;30</formula>
    </cfRule>
  </conditionalFormatting>
  <conditionalFormatting sqref="C19:E19">
    <cfRule type="expression" dxfId="3" priority="2">
      <formula>$B19&lt;30</formula>
    </cfRule>
  </conditionalFormatting>
  <conditionalFormatting sqref="C33:E33">
    <cfRule type="expression" dxfId="2" priority="1">
      <formula>$B33&lt;30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72"/>
  <sheetViews>
    <sheetView tabSelected="1" workbookViewId="0">
      <selection activeCell="K40" sqref="K40"/>
    </sheetView>
  </sheetViews>
  <sheetFormatPr baseColWidth="10" defaultColWidth="11.5" defaultRowHeight="15"/>
  <cols>
    <col min="1" max="1" width="28.83203125" customWidth="1"/>
    <col min="3" max="3" width="17.5" customWidth="1"/>
    <col min="4" max="5" width="17.6640625" customWidth="1"/>
    <col min="6" max="8" width="17.5" customWidth="1"/>
  </cols>
  <sheetData>
    <row r="1" spans="1:8">
      <c r="D1" s="1" t="s">
        <v>39</v>
      </c>
    </row>
    <row r="2" spans="1:8">
      <c r="D2" s="1" t="s">
        <v>4</v>
      </c>
    </row>
    <row r="3" spans="1:8">
      <c r="D3" s="1" t="s">
        <v>32</v>
      </c>
    </row>
    <row r="5" spans="1:8">
      <c r="D5" s="2" t="s">
        <v>5</v>
      </c>
    </row>
    <row r="6" spans="1:8">
      <c r="D6" s="2" t="s">
        <v>6</v>
      </c>
    </row>
    <row r="8" spans="1:8">
      <c r="D8" s="1" t="s">
        <v>7</v>
      </c>
    </row>
    <row r="10" spans="1:8" ht="32">
      <c r="A10" s="8" t="s">
        <v>16</v>
      </c>
      <c r="B10" s="8" t="s">
        <v>17</v>
      </c>
      <c r="C10" s="8" t="s">
        <v>18</v>
      </c>
      <c r="D10" s="8" t="s">
        <v>19</v>
      </c>
      <c r="E10" s="8" t="s">
        <v>20</v>
      </c>
      <c r="F10" s="8" t="s">
        <v>41</v>
      </c>
      <c r="G10" s="8" t="s">
        <v>42</v>
      </c>
      <c r="H10" s="8" t="s">
        <v>43</v>
      </c>
    </row>
    <row r="11" spans="1:8">
      <c r="A11" t="s">
        <v>21</v>
      </c>
      <c r="B11" s="5">
        <v>30192</v>
      </c>
      <c r="C11" s="10">
        <v>8034.1675064552601</v>
      </c>
      <c r="D11" s="10">
        <v>227.192711449401</v>
      </c>
      <c r="E11" s="10">
        <v>899.80079403350203</v>
      </c>
      <c r="F11" s="9">
        <v>0.30246573304445401</v>
      </c>
      <c r="G11" s="9">
        <v>0.320546847263187</v>
      </c>
      <c r="H11" s="9">
        <v>0.29400657950480202</v>
      </c>
    </row>
    <row r="12" spans="1:8">
      <c r="A12" t="s">
        <v>22</v>
      </c>
      <c r="B12" s="5">
        <v>10497</v>
      </c>
      <c r="C12" s="10">
        <v>3244.8190187609098</v>
      </c>
      <c r="D12" s="10">
        <v>84.529277660274403</v>
      </c>
      <c r="E12" s="10">
        <v>315.40818738721902</v>
      </c>
      <c r="F12" s="9">
        <v>0.122159086466337</v>
      </c>
      <c r="G12" s="9">
        <v>0.119262599942473</v>
      </c>
      <c r="H12" s="9">
        <v>0.10305845797917</v>
      </c>
    </row>
    <row r="13" spans="1:8">
      <c r="A13" t="s">
        <v>23</v>
      </c>
      <c r="B13" s="5">
        <v>26572</v>
      </c>
      <c r="C13" s="10">
        <v>5242.3142625207702</v>
      </c>
      <c r="D13" s="10">
        <v>138.131509008389</v>
      </c>
      <c r="E13" s="10">
        <v>706.32873772796904</v>
      </c>
      <c r="F13" s="9">
        <v>0.19735964242576901</v>
      </c>
      <c r="G13" s="9">
        <v>0.19489014166815299</v>
      </c>
      <c r="H13" s="9">
        <v>0.23079030110036999</v>
      </c>
    </row>
    <row r="14" spans="1:8">
      <c r="A14" t="s">
        <v>24</v>
      </c>
      <c r="B14" s="5">
        <v>15001</v>
      </c>
      <c r="C14" s="10">
        <v>4138.67577581142</v>
      </c>
      <c r="D14" s="10">
        <v>98.575079664932204</v>
      </c>
      <c r="E14" s="10">
        <v>415.00253502024998</v>
      </c>
      <c r="F14" s="9">
        <v>0.1558104932911</v>
      </c>
      <c r="G14" s="9">
        <v>0.139079862217978</v>
      </c>
      <c r="H14" s="9">
        <v>0.135600542493612</v>
      </c>
    </row>
    <row r="15" spans="1:8">
      <c r="A15" t="s">
        <v>25</v>
      </c>
      <c r="B15" s="5">
        <v>9813</v>
      </c>
      <c r="C15" s="10">
        <v>3157.1377119578701</v>
      </c>
      <c r="D15" s="10">
        <v>67.511632759006503</v>
      </c>
      <c r="E15" s="10">
        <v>300.492688973236</v>
      </c>
      <c r="F15" s="9">
        <v>0.11885811088732801</v>
      </c>
      <c r="G15" s="9">
        <v>9.5252356012791001E-2</v>
      </c>
      <c r="H15" s="9">
        <v>9.81848740710623E-2</v>
      </c>
    </row>
    <row r="16" spans="1:8">
      <c r="A16" t="s">
        <v>26</v>
      </c>
      <c r="B16" s="5">
        <v>2652</v>
      </c>
      <c r="C16" s="10">
        <v>444.12561857235301</v>
      </c>
      <c r="D16" s="10">
        <v>21.687036646756301</v>
      </c>
      <c r="E16" s="10">
        <v>105.619213613336</v>
      </c>
      <c r="F16" s="9">
        <v>1.6720186712235598E-2</v>
      </c>
      <c r="G16" s="9">
        <v>3.0598302116514799E-2</v>
      </c>
      <c r="H16" s="9">
        <v>3.4510687176930503E-2</v>
      </c>
    </row>
    <row r="17" spans="1:8" ht="32">
      <c r="A17" s="11" t="s">
        <v>27</v>
      </c>
      <c r="B17" s="5">
        <v>5506</v>
      </c>
      <c r="C17" s="10">
        <v>1601.11786924027</v>
      </c>
      <c r="D17" s="10">
        <v>44.755020050577798</v>
      </c>
      <c r="E17" s="10">
        <v>208.36767013641</v>
      </c>
      <c r="F17" s="9">
        <v>6.0277967769681501E-2</v>
      </c>
      <c r="G17" s="9">
        <v>6.3144985967600001E-2</v>
      </c>
      <c r="H17" s="9">
        <v>6.8083365098597401E-2</v>
      </c>
    </row>
    <row r="18" spans="1:8">
      <c r="A18" t="s">
        <v>28</v>
      </c>
      <c r="B18" s="5">
        <v>4094</v>
      </c>
      <c r="C18" s="10">
        <v>606.02347875738701</v>
      </c>
      <c r="D18" s="10">
        <v>25.4118185837577</v>
      </c>
      <c r="E18" s="10">
        <v>108.56215399477</v>
      </c>
      <c r="F18" s="9">
        <v>2.2815224551544999E-2</v>
      </c>
      <c r="G18" s="9">
        <v>3.5853607619194101E-2</v>
      </c>
      <c r="H18" s="9">
        <v>3.5472282055451901E-2</v>
      </c>
    </row>
    <row r="19" spans="1:8">
      <c r="A19" t="s">
        <v>29</v>
      </c>
      <c r="B19" s="5">
        <v>10</v>
      </c>
      <c r="C19" s="10" t="s">
        <v>35</v>
      </c>
      <c r="D19" s="10" t="s">
        <v>35</v>
      </c>
      <c r="E19" s="10" t="s">
        <v>35</v>
      </c>
      <c r="F19" s="9">
        <v>3.5335548515502799E-3</v>
      </c>
      <c r="G19" s="9">
        <v>1.3712971921095701E-3</v>
      </c>
      <c r="H19" s="9">
        <v>2.9291052000376201E-4</v>
      </c>
    </row>
    <row r="20" spans="1:8">
      <c r="A20" t="s">
        <v>30</v>
      </c>
      <c r="B20" s="5">
        <v>104337</v>
      </c>
      <c r="C20" s="10">
        <v>26562.240375422902</v>
      </c>
      <c r="D20" s="10">
        <v>708.76601466887303</v>
      </c>
      <c r="E20" s="10">
        <v>3060.4784272142701</v>
      </c>
      <c r="F20" s="9">
        <v>1</v>
      </c>
      <c r="G20" s="9">
        <v>1</v>
      </c>
      <c r="H20" s="9">
        <v>1</v>
      </c>
    </row>
    <row r="22" spans="1:8">
      <c r="D22" s="1" t="s">
        <v>33</v>
      </c>
    </row>
    <row r="24" spans="1:8" ht="32">
      <c r="A24" s="8" t="s">
        <v>16</v>
      </c>
      <c r="B24" s="8" t="s">
        <v>17</v>
      </c>
      <c r="C24" s="8" t="s">
        <v>18</v>
      </c>
      <c r="D24" s="8" t="s">
        <v>19</v>
      </c>
      <c r="E24" s="8" t="s">
        <v>20</v>
      </c>
      <c r="F24" s="8" t="s">
        <v>41</v>
      </c>
      <c r="G24" s="8" t="s">
        <v>42</v>
      </c>
      <c r="H24" s="8" t="s">
        <v>43</v>
      </c>
    </row>
    <row r="25" spans="1:8">
      <c r="A25" t="s">
        <v>21</v>
      </c>
      <c r="B25" s="5">
        <v>15337</v>
      </c>
      <c r="C25" s="10">
        <v>11879.5458957178</v>
      </c>
      <c r="D25" s="10">
        <v>334.30347636844698</v>
      </c>
      <c r="E25" s="10">
        <v>1081.8270041415501</v>
      </c>
      <c r="F25" s="9">
        <v>0.38199950744748801</v>
      </c>
      <c r="G25" s="9">
        <v>0.38697253769659601</v>
      </c>
      <c r="H25" s="9">
        <v>0.35295536935886701</v>
      </c>
    </row>
    <row r="26" spans="1:8">
      <c r="A26" t="s">
        <v>22</v>
      </c>
      <c r="B26" s="5">
        <v>5409</v>
      </c>
      <c r="C26" s="10">
        <v>4393.7734901151598</v>
      </c>
      <c r="D26" s="10">
        <v>122.378000252032</v>
      </c>
      <c r="E26" s="10">
        <v>375.37876426253302</v>
      </c>
      <c r="F26" s="9">
        <v>0.14128648719348999</v>
      </c>
      <c r="G26" s="9">
        <v>0.141658488958009</v>
      </c>
      <c r="H26" s="9">
        <v>0.122470552022218</v>
      </c>
    </row>
    <row r="27" spans="1:8">
      <c r="A27" t="s">
        <v>23</v>
      </c>
      <c r="B27" s="5">
        <v>9950</v>
      </c>
      <c r="C27" s="10">
        <v>5283.6918465287299</v>
      </c>
      <c r="D27" s="10">
        <v>147.94953728933899</v>
      </c>
      <c r="E27" s="10">
        <v>651.87960639646997</v>
      </c>
      <c r="F27" s="9">
        <v>0.169902764011025</v>
      </c>
      <c r="G27" s="9">
        <v>0.171258787129072</v>
      </c>
      <c r="H27" s="9">
        <v>0.212681331093002</v>
      </c>
    </row>
    <row r="28" spans="1:8">
      <c r="A28" t="s">
        <v>24</v>
      </c>
      <c r="B28" s="5">
        <v>4083</v>
      </c>
      <c r="C28" s="10">
        <v>3082.0096775746501</v>
      </c>
      <c r="D28" s="10">
        <v>76.373946377634994</v>
      </c>
      <c r="E28" s="10">
        <v>279.04037475233002</v>
      </c>
      <c r="F28" s="9">
        <v>9.9105318428568095E-2</v>
      </c>
      <c r="G28" s="9">
        <v>8.8406558509980998E-2</v>
      </c>
      <c r="H28" s="9">
        <v>9.1039323440533199E-2</v>
      </c>
    </row>
    <row r="29" spans="1:8">
      <c r="A29" t="s">
        <v>25</v>
      </c>
      <c r="B29" s="5">
        <v>3105</v>
      </c>
      <c r="C29" s="10">
        <v>3012.8769657642001</v>
      </c>
      <c r="D29" s="10">
        <v>61.112399810830802</v>
      </c>
      <c r="E29" s="10">
        <v>191.964511661638</v>
      </c>
      <c r="F29" s="9">
        <v>9.6882282119611293E-2</v>
      </c>
      <c r="G29" s="9">
        <v>7.0740575887586699E-2</v>
      </c>
      <c r="H29" s="9">
        <v>6.2630073808420797E-2</v>
      </c>
    </row>
    <row r="30" spans="1:8">
      <c r="A30" t="s">
        <v>26</v>
      </c>
      <c r="B30" s="5">
        <v>1520</v>
      </c>
      <c r="C30" s="10">
        <v>651.03899188390994</v>
      </c>
      <c r="D30" s="10">
        <v>30.391897550082099</v>
      </c>
      <c r="E30" s="10">
        <v>122.56207522638699</v>
      </c>
      <c r="F30" s="9">
        <v>2.0934855289242101E-2</v>
      </c>
      <c r="G30" s="9">
        <v>3.5180099974216901E-2</v>
      </c>
      <c r="H30" s="9">
        <v>3.9986931704709697E-2</v>
      </c>
    </row>
    <row r="31" spans="1:8" ht="32">
      <c r="A31" s="11" t="s">
        <v>27</v>
      </c>
      <c r="B31" s="5">
        <v>3269</v>
      </c>
      <c r="C31" s="10">
        <v>1673.80398400991</v>
      </c>
      <c r="D31" s="10">
        <v>47.952074984069903</v>
      </c>
      <c r="E31" s="10">
        <v>212.70608201666701</v>
      </c>
      <c r="F31" s="9">
        <v>5.38229578022765E-2</v>
      </c>
      <c r="G31" s="9">
        <v>5.55068596533278E-2</v>
      </c>
      <c r="H31" s="9">
        <v>6.93971896205757E-2</v>
      </c>
    </row>
    <row r="32" spans="1:8">
      <c r="A32" t="s">
        <v>28</v>
      </c>
      <c r="B32" s="5">
        <v>2330</v>
      </c>
      <c r="C32" s="10">
        <v>1116.81015650637</v>
      </c>
      <c r="D32" s="10">
        <v>43.320970206558798</v>
      </c>
      <c r="E32" s="10">
        <v>149.495913984482</v>
      </c>
      <c r="F32" s="9">
        <v>3.59122253866258E-2</v>
      </c>
      <c r="G32" s="9">
        <v>5.0146130570998003E-2</v>
      </c>
      <c r="H32" s="9">
        <v>4.8774328368614298E-2</v>
      </c>
    </row>
    <row r="33" spans="1:8">
      <c r="A33" t="s">
        <v>29</v>
      </c>
      <c r="B33" s="5">
        <v>3</v>
      </c>
      <c r="C33" s="10" t="s">
        <v>35</v>
      </c>
      <c r="D33" s="10" t="s">
        <v>35</v>
      </c>
      <c r="E33" s="10" t="s">
        <v>35</v>
      </c>
      <c r="F33" s="9">
        <v>1.53602321673095E-4</v>
      </c>
      <c r="G33" s="9">
        <v>1.2996162021335799E-4</v>
      </c>
      <c r="H33" s="9">
        <v>6.4900583059650507E-5</v>
      </c>
    </row>
    <row r="34" spans="1:8">
      <c r="A34" t="s">
        <v>30</v>
      </c>
      <c r="B34" s="5">
        <v>45006</v>
      </c>
      <c r="C34" s="10">
        <v>31098.327783448502</v>
      </c>
      <c r="D34" s="10">
        <v>863.89457597778198</v>
      </c>
      <c r="E34" s="10">
        <v>3065.0532561854902</v>
      </c>
      <c r="F34" s="9">
        <v>1</v>
      </c>
      <c r="G34" s="9">
        <v>1</v>
      </c>
      <c r="H34" s="9">
        <v>1</v>
      </c>
    </row>
    <row r="36" spans="1:8">
      <c r="D36" s="1" t="s">
        <v>34</v>
      </c>
    </row>
    <row r="38" spans="1:8" ht="32">
      <c r="A38" s="8" t="s">
        <v>16</v>
      </c>
      <c r="B38" s="8" t="s">
        <v>17</v>
      </c>
      <c r="C38" s="8" t="s">
        <v>18</v>
      </c>
      <c r="D38" s="8" t="s">
        <v>19</v>
      </c>
      <c r="E38" s="8" t="s">
        <v>20</v>
      </c>
      <c r="F38" s="8" t="s">
        <v>41</v>
      </c>
      <c r="G38" s="8" t="s">
        <v>42</v>
      </c>
      <c r="H38" s="8" t="s">
        <v>43</v>
      </c>
    </row>
    <row r="39" spans="1:8">
      <c r="A39" t="s">
        <v>21</v>
      </c>
      <c r="B39" s="5">
        <v>14396</v>
      </c>
      <c r="C39" s="10">
        <v>12241.068536462601</v>
      </c>
      <c r="D39" s="10">
        <v>345.72943564962299</v>
      </c>
      <c r="E39" s="10">
        <v>1102.1747811058401</v>
      </c>
      <c r="F39" s="9">
        <v>0.39045825383819199</v>
      </c>
      <c r="G39" s="9">
        <v>0.39412573250260002</v>
      </c>
      <c r="H39" s="9">
        <v>0.36364903984965702</v>
      </c>
    </row>
    <row r="40" spans="1:8">
      <c r="A40" t="s">
        <v>22</v>
      </c>
      <c r="B40" s="5">
        <v>4699</v>
      </c>
      <c r="C40" s="10">
        <v>4415.6063382515003</v>
      </c>
      <c r="D40" s="10">
        <v>122.924174826829</v>
      </c>
      <c r="E40" s="10">
        <v>357.703467341661</v>
      </c>
      <c r="F40" s="9">
        <v>0.14084635955880101</v>
      </c>
      <c r="G40" s="9">
        <v>0.140131488529083</v>
      </c>
      <c r="H40" s="9">
        <v>0.118019868245559</v>
      </c>
    </row>
    <row r="41" spans="1:8">
      <c r="A41" t="s">
        <v>23</v>
      </c>
      <c r="B41" s="5">
        <v>9402</v>
      </c>
      <c r="C41" s="10">
        <v>5340.52066947605</v>
      </c>
      <c r="D41" s="10">
        <v>153.22149283015699</v>
      </c>
      <c r="E41" s="10">
        <v>661.62012338676902</v>
      </c>
      <c r="F41" s="9">
        <v>0.17034872151716501</v>
      </c>
      <c r="G41" s="9">
        <v>0.17466992066602</v>
      </c>
      <c r="H41" s="9">
        <v>0.21829343833598999</v>
      </c>
    </row>
    <row r="42" spans="1:8">
      <c r="A42" t="s">
        <v>24</v>
      </c>
      <c r="B42" s="5">
        <v>3799</v>
      </c>
      <c r="C42" s="10">
        <v>3498.9065403364998</v>
      </c>
      <c r="D42" s="10">
        <v>81.109660194442895</v>
      </c>
      <c r="E42" s="10">
        <v>277.78237805100298</v>
      </c>
      <c r="F42" s="9">
        <v>0.111606019851403</v>
      </c>
      <c r="G42" s="9">
        <v>9.2463646253045401E-2</v>
      </c>
      <c r="H42" s="9">
        <v>9.1650885864082904E-2</v>
      </c>
    </row>
    <row r="43" spans="1:8">
      <c r="A43" t="s">
        <v>25</v>
      </c>
      <c r="B43" s="5">
        <v>2174</v>
      </c>
      <c r="C43" s="10">
        <v>2533.0681150012801</v>
      </c>
      <c r="D43" s="10">
        <v>51.827058529702498</v>
      </c>
      <c r="E43" s="10">
        <v>149.91852733518101</v>
      </c>
      <c r="F43" s="9">
        <v>8.0798285712598505E-2</v>
      </c>
      <c r="G43" s="9">
        <v>5.9081973648246397E-2</v>
      </c>
      <c r="H43" s="9">
        <v>4.9463777846934703E-2</v>
      </c>
    </row>
    <row r="44" spans="1:8">
      <c r="A44" t="s">
        <v>26</v>
      </c>
      <c r="B44" s="5">
        <v>1313</v>
      </c>
      <c r="C44" s="10">
        <v>572.40315702244698</v>
      </c>
      <c r="D44" s="10">
        <v>27.9549234680449</v>
      </c>
      <c r="E44" s="10">
        <v>117.494491915328</v>
      </c>
      <c r="F44" s="9">
        <v>1.8258172194421898E-2</v>
      </c>
      <c r="G44" s="9">
        <v>3.1868141826555903E-2</v>
      </c>
      <c r="H44" s="9">
        <v>3.8765865364623502E-2</v>
      </c>
    </row>
    <row r="45" spans="1:8" ht="32">
      <c r="A45" s="11" t="s">
        <v>27</v>
      </c>
      <c r="B45" s="5">
        <v>2692</v>
      </c>
      <c r="C45" s="10">
        <v>1565.8943888461099</v>
      </c>
      <c r="D45" s="10">
        <v>45.771204765576996</v>
      </c>
      <c r="E45" s="10">
        <v>204.429807478718</v>
      </c>
      <c r="F45" s="9">
        <v>4.99479589500414E-2</v>
      </c>
      <c r="G45" s="9">
        <v>5.2178402373703699E-2</v>
      </c>
      <c r="H45" s="9">
        <v>6.7449105605281903E-2</v>
      </c>
    </row>
    <row r="46" spans="1:8">
      <c r="A46" t="s">
        <v>28</v>
      </c>
      <c r="B46" s="5">
        <v>2308</v>
      </c>
      <c r="C46" s="10">
        <v>1180.0363499119801</v>
      </c>
      <c r="D46" s="10">
        <v>48.615377020596803</v>
      </c>
      <c r="E46" s="10">
        <v>159.612148004787</v>
      </c>
      <c r="F46" s="9">
        <v>3.7640090918515098E-2</v>
      </c>
      <c r="G46" s="9">
        <v>5.5420710831665797E-2</v>
      </c>
      <c r="H46" s="9">
        <v>5.2662068997846603E-2</v>
      </c>
    </row>
    <row r="47" spans="1:8">
      <c r="A47" t="s">
        <v>29</v>
      </c>
      <c r="B47" s="5">
        <v>2</v>
      </c>
      <c r="C47" s="10" t="s">
        <v>35</v>
      </c>
      <c r="D47" s="10" t="s">
        <v>35</v>
      </c>
      <c r="E47" s="10" t="s">
        <v>35</v>
      </c>
      <c r="F47" s="9">
        <v>9.6137458862217406E-5</v>
      </c>
      <c r="G47" s="9">
        <v>5.9983369079922601E-5</v>
      </c>
      <c r="H47" s="9">
        <v>4.5949890025470502E-5</v>
      </c>
    </row>
    <row r="48" spans="1:8">
      <c r="A48" t="s">
        <v>30</v>
      </c>
      <c r="B48" s="5">
        <v>40785</v>
      </c>
      <c r="C48" s="10">
        <v>31350.518054448199</v>
      </c>
      <c r="D48" s="10">
        <v>877.205945052934</v>
      </c>
      <c r="E48" s="10">
        <v>3030.8749929918899</v>
      </c>
      <c r="F48" s="9">
        <v>1</v>
      </c>
      <c r="G48" s="9">
        <v>1</v>
      </c>
      <c r="H48" s="9">
        <v>1</v>
      </c>
    </row>
    <row r="50" spans="1:8">
      <c r="D50" s="1" t="s">
        <v>38</v>
      </c>
    </row>
    <row r="52" spans="1:8" ht="32">
      <c r="A52" s="8" t="s">
        <v>16</v>
      </c>
      <c r="B52" s="8" t="s">
        <v>17</v>
      </c>
      <c r="C52" s="8" t="s">
        <v>18</v>
      </c>
      <c r="D52" s="8" t="s">
        <v>19</v>
      </c>
      <c r="E52" s="8" t="s">
        <v>20</v>
      </c>
      <c r="F52" s="8" t="s">
        <v>41</v>
      </c>
      <c r="G52" s="8" t="s">
        <v>42</v>
      </c>
      <c r="H52" s="8" t="s">
        <v>43</v>
      </c>
    </row>
    <row r="53" spans="1:8">
      <c r="A53" t="s">
        <v>21</v>
      </c>
      <c r="B53" s="5">
        <v>15773</v>
      </c>
      <c r="C53" s="10">
        <v>11841.5783698368</v>
      </c>
      <c r="D53" s="10">
        <v>340.29053408592398</v>
      </c>
      <c r="E53" s="10">
        <v>1094.78463475131</v>
      </c>
      <c r="F53" s="9">
        <v>0.39359161678194099</v>
      </c>
      <c r="G53" s="9">
        <v>0.39465940366561802</v>
      </c>
      <c r="H53" s="9">
        <v>0.37411341400308101</v>
      </c>
    </row>
    <row r="54" spans="1:8">
      <c r="A54" t="s">
        <v>22</v>
      </c>
      <c r="B54" s="5">
        <v>5033</v>
      </c>
      <c r="C54" s="10">
        <v>4691.2455257562397</v>
      </c>
      <c r="D54" s="10">
        <v>125.626204394409</v>
      </c>
      <c r="E54" s="10">
        <v>346.53970917618602</v>
      </c>
      <c r="F54" s="9">
        <v>0.15592810802204701</v>
      </c>
      <c r="G54" s="9">
        <v>0.145697743383463</v>
      </c>
      <c r="H54" s="9">
        <v>0.118420691679682</v>
      </c>
    </row>
    <row r="55" spans="1:8">
      <c r="A55" t="s">
        <v>23</v>
      </c>
      <c r="B55" s="5">
        <v>9476</v>
      </c>
      <c r="C55" s="10">
        <v>4631.5582029843899</v>
      </c>
      <c r="D55" s="10">
        <v>143.08572790094499</v>
      </c>
      <c r="E55" s="10">
        <v>623.04019690646601</v>
      </c>
      <c r="F55" s="9">
        <v>0.15394421456313101</v>
      </c>
      <c r="G55" s="9">
        <v>0.16594680835932099</v>
      </c>
      <c r="H55" s="9">
        <v>0.21290734974443401</v>
      </c>
    </row>
    <row r="56" spans="1:8">
      <c r="A56" t="s">
        <v>24</v>
      </c>
      <c r="B56" s="5">
        <v>3812</v>
      </c>
      <c r="C56" s="10">
        <v>3601.77288548149</v>
      </c>
      <c r="D56" s="10">
        <v>82.478105345423103</v>
      </c>
      <c r="E56" s="10">
        <v>263.35895271177202</v>
      </c>
      <c r="F56" s="9">
        <v>0.11971610278652001</v>
      </c>
      <c r="G56" s="9">
        <v>9.5655790010531497E-2</v>
      </c>
      <c r="H56" s="9">
        <v>8.9995889401259299E-2</v>
      </c>
    </row>
    <row r="57" spans="1:8">
      <c r="A57" t="s">
        <v>25</v>
      </c>
      <c r="B57" s="5">
        <v>1836</v>
      </c>
      <c r="C57" s="10">
        <v>2058.8827480126001</v>
      </c>
      <c r="D57" s="10">
        <v>44.230424401599997</v>
      </c>
      <c r="E57" s="10">
        <v>112.871933305577</v>
      </c>
      <c r="F57" s="9">
        <v>6.8433359493604004E-2</v>
      </c>
      <c r="G57" s="9">
        <v>5.1297203917535401E-2</v>
      </c>
      <c r="H57" s="9">
        <v>3.8570969096282298E-2</v>
      </c>
    </row>
    <row r="58" spans="1:8">
      <c r="A58" t="s">
        <v>26</v>
      </c>
      <c r="B58" s="5">
        <v>1358</v>
      </c>
      <c r="C58" s="10">
        <v>556.98274018973598</v>
      </c>
      <c r="D58" s="10">
        <v>26.175723728012901</v>
      </c>
      <c r="E58" s="10">
        <v>107.837884353294</v>
      </c>
      <c r="F58" s="9">
        <v>1.8513050404608801E-2</v>
      </c>
      <c r="G58" s="9">
        <v>3.03578691801197E-2</v>
      </c>
      <c r="H58" s="9">
        <v>3.6850717295136698E-2</v>
      </c>
    </row>
    <row r="59" spans="1:8" ht="32">
      <c r="A59" s="11" t="s">
        <v>27</v>
      </c>
      <c r="B59" s="5">
        <v>2939</v>
      </c>
      <c r="C59" s="10">
        <v>1507.1850633253</v>
      </c>
      <c r="D59" s="10">
        <v>46.914804112617297</v>
      </c>
      <c r="E59" s="10">
        <v>206.64535637369599</v>
      </c>
      <c r="F59" s="9">
        <v>5.0095974314948798E-2</v>
      </c>
      <c r="G59" s="9">
        <v>5.4410472109987298E-2</v>
      </c>
      <c r="H59" s="9">
        <v>7.0615532321942204E-2</v>
      </c>
    </row>
    <row r="60" spans="1:8">
      <c r="A60" t="s">
        <v>28</v>
      </c>
      <c r="B60" s="5">
        <v>2701</v>
      </c>
      <c r="C60" s="10">
        <v>1180.6946283905299</v>
      </c>
      <c r="D60" s="10">
        <v>53.246345213621503</v>
      </c>
      <c r="E60" s="10">
        <v>170.957301483739</v>
      </c>
      <c r="F60" s="9">
        <v>3.9244051189806797E-2</v>
      </c>
      <c r="G60" s="9">
        <v>6.1753615644434601E-2</v>
      </c>
      <c r="H60" s="9">
        <v>5.8420092570411197E-2</v>
      </c>
    </row>
    <row r="61" spans="1:8">
      <c r="A61" t="s">
        <v>29</v>
      </c>
      <c r="B61" s="5">
        <v>8</v>
      </c>
      <c r="C61" s="10" t="s">
        <v>35</v>
      </c>
      <c r="D61" s="10" t="s">
        <v>35</v>
      </c>
      <c r="E61" s="10" t="s">
        <v>35</v>
      </c>
      <c r="F61" s="9">
        <v>5.3352244339221404E-4</v>
      </c>
      <c r="G61" s="9">
        <v>2.2109372898888399E-4</v>
      </c>
      <c r="H61" s="9">
        <v>1.0534388777188E-4</v>
      </c>
    </row>
    <row r="62" spans="1:8">
      <c r="A62" t="s">
        <v>30</v>
      </c>
      <c r="B62" s="5">
        <v>42936</v>
      </c>
      <c r="C62" s="10">
        <v>30085.951694436801</v>
      </c>
      <c r="D62" s="10">
        <v>862.23850470883599</v>
      </c>
      <c r="E62" s="10">
        <v>2926.3442415414002</v>
      </c>
      <c r="F62" s="9">
        <v>1</v>
      </c>
      <c r="G62" s="9">
        <v>1</v>
      </c>
      <c r="H62" s="9">
        <v>1</v>
      </c>
    </row>
    <row r="65" spans="1:1">
      <c r="A65" s="3" t="s">
        <v>8</v>
      </c>
    </row>
    <row r="66" spans="1:1">
      <c r="A66" s="4" t="s">
        <v>9</v>
      </c>
    </row>
    <row r="67" spans="1:1">
      <c r="A67" s="4" t="s">
        <v>10</v>
      </c>
    </row>
    <row r="68" spans="1:1">
      <c r="A68" s="4" t="s">
        <v>11</v>
      </c>
    </row>
    <row r="69" spans="1:1">
      <c r="A69" s="4" t="s">
        <v>12</v>
      </c>
    </row>
    <row r="70" spans="1:1">
      <c r="A70" s="4" t="s">
        <v>13</v>
      </c>
    </row>
    <row r="71" spans="1:1">
      <c r="A71" s="4" t="s">
        <v>14</v>
      </c>
    </row>
    <row r="72" spans="1:1">
      <c r="A72" s="4" t="s">
        <v>15</v>
      </c>
    </row>
  </sheetData>
  <conditionalFormatting sqref="C11:E18 C20:E20">
    <cfRule type="expression" dxfId="9" priority="6">
      <formula>$B11&lt;30</formula>
    </cfRule>
  </conditionalFormatting>
  <conditionalFormatting sqref="C25:E32 C34:E34">
    <cfRule type="expression" dxfId="8" priority="8">
      <formula>$B25&lt;30</formula>
    </cfRule>
  </conditionalFormatting>
  <conditionalFormatting sqref="C39:E48">
    <cfRule type="expression" dxfId="7" priority="10">
      <formula>$B39&lt;30</formula>
    </cfRule>
  </conditionalFormatting>
  <conditionalFormatting sqref="C53:E62">
    <cfRule type="expression" dxfId="6" priority="3">
      <formula>$B53&lt;30</formula>
    </cfRule>
  </conditionalFormatting>
  <conditionalFormatting sqref="C19:E19">
    <cfRule type="expression" dxfId="1" priority="2">
      <formula>$B19&lt;30</formula>
    </cfRule>
  </conditionalFormatting>
  <conditionalFormatting sqref="C33:E33">
    <cfRule type="expression" dxfId="0" priority="1">
      <formula>$B33&lt;30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 - please read</vt:lpstr>
      <vt:lpstr>All New Zealanders</vt:lpstr>
      <vt:lpstr>Females</vt:lpstr>
      <vt:lpstr>Males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2023-01-17T14:46:44Z</dcterms:created>
  <dcterms:modified xsi:type="dcterms:W3CDTF">2024-02-26T01:05:55Z</dcterms:modified>
</cp:coreProperties>
</file>