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D3B7D1B1-9654-4C46-95AD-55889F892FEF}" xr6:coauthVersionLast="47" xr6:coauthVersionMax="47" xr10:uidLastSave="{00000000-0000-0000-0000-000000000000}"/>
  <bookViews>
    <workbookView xWindow="-5240" yWindow="-21100" windowWidth="38000" windowHeight="19560" activeTab="1" xr2:uid="{00000000-000D-0000-FFFF-FFFF00000000}"/>
  </bookViews>
  <sheets>
    <sheet name="Contents" sheetId="1" r:id="rId1"/>
    <sheet name="Notes - please read" sheetId="2" r:id="rId2"/>
    <sheet name="All ages" sheetId="3" r:id="rId3"/>
    <sheet name="0 to 15 years" sheetId="4" r:id="rId4"/>
    <sheet name="16 to 30 years" sheetId="5" r:id="rId5"/>
    <sheet name="31 to 45 years" sheetId="6" r:id="rId6"/>
    <sheet name="46 to 60 years" sheetId="7" r:id="rId7"/>
    <sheet name="61 to 75 years" sheetId="8" r:id="rId8"/>
    <sheet name="76 years and over" sheetId="9" r:id="rId9"/>
  </sheets>
  <calcPr calcId="0"/>
</workbook>
</file>

<file path=xl/sharedStrings.xml><?xml version="1.0" encoding="utf-8"?>
<sst xmlns="http://schemas.openxmlformats.org/spreadsheetml/2006/main" count="719" uniqueCount="52">
  <si>
    <t>Table of contents - click on an area to go to workbook page.</t>
  </si>
  <si>
    <t>Notes - please read</t>
  </si>
  <si>
    <t>Ministry of Transport</t>
  </si>
  <si>
    <t>Travel by all modes (all ages)</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</si>
  <si>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</si>
  <si>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</si>
  <si>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</si>
  <si>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</si>
  <si>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</si>
  <si>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</si>
  <si>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</si>
  <si>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</si>
  <si>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</si>
  <si>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</si>
  <si>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COVID19 impacted surveying in 2019/20, 2020/21 and 2021/22 - please see Notes tab.</t>
  </si>
  <si>
    <t>Purpose of travel</t>
  </si>
  <si>
    <t>Trip legs in sample</t>
  </si>
  <si>
    <t>Million km per year</t>
  </si>
  <si>
    <t>Million hours per year</t>
  </si>
  <si>
    <t>Million trip legs per year</t>
  </si>
  <si>
    <t>Went home</t>
  </si>
  <si>
    <t>Went to work</t>
  </si>
  <si>
    <t>Shopping/personal business</t>
  </si>
  <si>
    <t>Social visit/entertainment</t>
  </si>
  <si>
    <t>Made a trip for work</t>
  </si>
  <si>
    <t>Completed study/education</t>
  </si>
  <si>
    <t>Accompany someone/dropped someone off/picked someone up</t>
  </si>
  <si>
    <t>Sport and exercise</t>
  </si>
  <si>
    <t>Other (incl unknown)</t>
  </si>
  <si>
    <t>Total</t>
  </si>
  <si>
    <t>All ages</t>
  </si>
  <si>
    <t>0 to 15 years old</t>
  </si>
  <si>
    <t>16 to 30 years old</t>
  </si>
  <si>
    <t>31 to 45 years old</t>
  </si>
  <si>
    <t>46 to 60 years old</t>
  </si>
  <si>
    <t>61 to 75 years old</t>
  </si>
  <si>
    <t>76 years and over</t>
  </si>
  <si>
    <t>Sample too small</t>
  </si>
  <si>
    <t>(2018 - 2021)</t>
  </si>
  <si>
    <t>(2019 - 2022)</t>
  </si>
  <si>
    <t>Travel by 61 to 75 year olds</t>
  </si>
  <si>
    <t>Travel by 76 and over year olds</t>
  </si>
  <si>
    <t>Travel by 46 to 60 year olds</t>
  </si>
  <si>
    <t>Travel by 0 to 15 year olds</t>
  </si>
  <si>
    <t>Travel by 16 to 30 year olds</t>
  </si>
  <si>
    <t>Travel by 31 to 45 year olds</t>
  </si>
  <si>
    <t>New Zealand Household Travel Survey (2015 - 2023)</t>
  </si>
  <si>
    <t>(2021 - 2023)</t>
  </si>
  <si>
    <t>Results by purpose and age group 2015 - 2018, 2018 - 2021, 2019 - 2022 (3 year average) and 2021-2023 (2 year average)</t>
  </si>
  <si>
    <t>Purpose share of distance</t>
  </si>
  <si>
    <t>Purpose share of duration</t>
  </si>
  <si>
    <t>Purpose share of trip legs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</si>
</sst>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rgb="FF000000"/>
      <name val="Calibri"/>
      <family val="2"/>
      <scheme val="minor"/>
    </font>
    <font>
      <sz val="11"/>
      <color theme="1"/>
      <name val="Calibri"/>
      <family val="2"/>
    </font>
    <font>
      <u/>
      <sz val="11"/>
      <color theme="10"/>
      <name val="Calibri"/>
      <family val="2"/>
      <scheme val="minor"/>
    </font>
    <font>
      <b/>
      <sz val="14"/>
      <color indexed="56"/>
      <name val="Arial, Helvetica, sans-serif"/>
    </font>
    <font>
      <i/>
      <sz val="11"/>
      <color theme="1"/>
      <name val="Calibri"/>
      <family val="2"/>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165" fontId="7" fillId="0" borderId="0" xfId="0" applyNumberFormat="1" applyFont="1"/>
    <xf numFmtId="10" fontId="7" fillId="0" borderId="0" xfId="0" applyNumberFormat="1" applyFont="1"/>
    <xf numFmtId="0" fontId="10" fillId="0" borderId="0" xfId="2"/>
    <xf numFmtId="0" fontId="11" fillId="3" borderId="0" xfId="0" applyFont="1" applyFill="1"/>
    <xf numFmtId="0" fontId="2" fillId="2" borderId="1" xfId="0" applyFont="1" applyFill="1" applyBorder="1" applyAlignment="1">
      <alignment horizontal="left" wrapText="1"/>
    </xf>
    <xf numFmtId="0" fontId="1" fillId="0" borderId="2" xfId="0" applyFont="1" applyBorder="1" applyAlignment="1">
      <alignment wrapText="1"/>
    </xf>
    <xf numFmtId="164" fontId="12" fillId="0" borderId="3" xfId="0" applyNumberFormat="1" applyFont="1" applyBorder="1"/>
    <xf numFmtId="165" fontId="9" fillId="0" borderId="3" xfId="0" applyNumberFormat="1" applyFont="1" applyBorder="1"/>
    <xf numFmtId="9" fontId="9" fillId="0" borderId="3" xfId="1" applyFont="1" applyBorder="1"/>
    <xf numFmtId="9" fontId="9" fillId="0" borderId="4" xfId="1" applyFont="1" applyBorder="1"/>
    <xf numFmtId="9" fontId="7" fillId="0" borderId="0" xfId="0" applyNumberFormat="1" applyFont="1"/>
    <xf numFmtId="0" fontId="0" fillId="0" borderId="0" xfId="0" applyAlignment="1">
      <alignment wrapText="1"/>
    </xf>
    <xf numFmtId="9" fontId="9" fillId="0" borderId="3" xfId="0" applyNumberFormat="1" applyFont="1" applyBorder="1"/>
    <xf numFmtId="9" fontId="9" fillId="0" borderId="4" xfId="0" applyNumberFormat="1" applyFont="1" applyBorder="1"/>
    <xf numFmtId="0" fontId="1" fillId="0" borderId="5" xfId="0" applyFont="1" applyBorder="1" applyAlignment="1">
      <alignment wrapText="1"/>
    </xf>
    <xf numFmtId="164" fontId="12" fillId="0" borderId="6" xfId="0" applyNumberFormat="1" applyFont="1" applyBorder="1"/>
    <xf numFmtId="165" fontId="9" fillId="0" borderId="6" xfId="0" applyNumberFormat="1" applyFont="1" applyBorder="1"/>
    <xf numFmtId="9" fontId="9" fillId="0" borderId="6" xfId="0" applyNumberFormat="1" applyFont="1" applyBorder="1"/>
    <xf numFmtId="9" fontId="9" fillId="0" borderId="7" xfId="0" applyNumberFormat="1" applyFont="1" applyBorder="1"/>
  </cellXfs>
  <cellStyles count="3">
    <cellStyle name="Hyperlink" xfId="2" builtinId="8"/>
    <cellStyle name="Normal" xfId="0" builtinId="0"/>
    <cellStyle name="Per cent" xfId="1" builtinId="5"/>
  </cellStyles>
  <dxfs count="265">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border outline="0">
        <bottom style="thin">
          <color rgb="FF000000"/>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numFmt numFmtId="13" formatCode="0%"/>
    </dxf>
    <dxf>
      <numFmt numFmtId="13" formatCode="0%"/>
    </dxf>
    <dxf>
      <numFmt numFmtId="13" formatCode="0%"/>
    </dxf>
    <dxf>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numFmt numFmtId="13" formatCode="0%"/>
    </dxf>
    <dxf>
      <numFmt numFmtId="13" formatCode="0%"/>
    </dxf>
    <dxf>
      <numFmt numFmtId="13" formatCode="0%"/>
    </dxf>
    <dxf>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numFmt numFmtId="13" formatCode="0%"/>
    </dxf>
    <dxf>
      <numFmt numFmtId="13" formatCode="0%"/>
    </dxf>
    <dxf>
      <numFmt numFmtId="13" formatCode="0%"/>
    </dxf>
    <dxf>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numFmt numFmtId="13" formatCode="0%"/>
    </dxf>
    <dxf>
      <numFmt numFmtId="13" formatCode="0%"/>
    </dxf>
    <dxf>
      <numFmt numFmtId="13" formatCode="0%"/>
    </dxf>
    <dxf>
      <alignment horizontal="general" vertical="bottom" textRotation="0" wrapText="1" indent="0" justifyLastLine="0" shrinkToFit="0" readingOrder="0"/>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781050</xdr:colOff>
      <xdr:row>2</xdr:row>
      <xdr:rowOff>66675</xdr:rowOff>
    </xdr:from>
    <xdr:to>
      <xdr:col>11</xdr:col>
      <xdr:colOff>408305</xdr:colOff>
      <xdr:row>81</xdr:row>
      <xdr:rowOff>125730</xdr:rowOff>
    </xdr:to>
    <xdr:sp macro="" textlink="">
      <xdr:nvSpPr>
        <xdr:cNvPr id="2" name="TextBox 1">
          <a:extLst>
            <a:ext uri="{FF2B5EF4-FFF2-40B4-BE49-F238E27FC236}">
              <a16:creationId xmlns:a16="http://schemas.microsoft.com/office/drawing/2014/main" id="{91D46877-4D9F-4D8A-897C-83321913B37E}"/>
            </a:ext>
          </a:extLst>
        </xdr:cNvPr>
        <xdr:cNvSpPr txBox="1"/>
      </xdr:nvSpPr>
      <xdr:spPr>
        <a:xfrm>
          <a:off x="781050" y="428625"/>
          <a:ext cx="8323580" cy="14356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Trip leg travel</a:t>
          </a:r>
          <a:r>
            <a:rPr lang="en-NZ" sz="1100" baseline="0">
              <a:solidFill>
                <a:schemeClr val="dk1"/>
              </a:solidFill>
              <a:effectLst/>
              <a:latin typeface="+mn-lt"/>
              <a:ea typeface="+mn-ea"/>
              <a:cs typeface="+mn-cs"/>
            </a:rPr>
            <a:t> actvity also includes "change mode", where the trip leg reason is to change modes - catch a bus or train, or get to another vehicle. These have been coded in these breakdowns to the next trip leg travel purpose that is not "change mode" eg for the bus to work example above, the walk to the bus stop (to "change mode") and the bus leg to town (to "change mode") have been coded to the same travel purpose as the final leg ("to work").  </a:t>
          </a:r>
          <a:endParaRPr lang="en-NZ">
            <a:effectLst/>
          </a:endParaRP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H18" totalsRowShown="0" headerRowDxfId="264">
  <tableColumns count="8">
    <tableColumn id="1" xr3:uid="{00000000-0010-0000-0000-000001000000}" name="Purpose of travel" dataDxfId="263"/>
    <tableColumn id="2" xr3:uid="{00000000-0010-0000-0000-000002000000}" name="Trip legs in sample"/>
    <tableColumn id="3" xr3:uid="{00000000-0010-0000-0000-000003000000}" name="Million km per year"/>
    <tableColumn id="4" xr3:uid="{00000000-0010-0000-0000-000004000000}" name="Million hours per year"/>
    <tableColumn id="5" xr3:uid="{00000000-0010-0000-0000-000005000000}" name="Million trip legs per year"/>
    <tableColumn id="6" xr3:uid="{00000000-0010-0000-0000-000006000000}" name="Purpose share of distance" dataDxfId="262"/>
    <tableColumn id="7" xr3:uid="{00000000-0010-0000-0000-000007000000}" name="Purpose share of duration" dataDxfId="261"/>
    <tableColumn id="8" xr3:uid="{00000000-0010-0000-0000-000008000000}" name="Purpose share of trip legs" dataDxfId="260"/>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252CF9B-AA26-4AC8-9F97-ED6FD621FE66}" name="Table514" displayName="Table514" ref="A24:H34" totalsRowShown="0" headerRowDxfId="188" dataDxfId="186" headerRowBorderDxfId="187">
  <tableColumns count="8">
    <tableColumn id="1" xr3:uid="{076CE6B3-84FA-46ED-95B8-3434543C7E16}" name="Purpose of travel"/>
    <tableColumn id="2" xr3:uid="{E7CAD14C-F053-4DAB-B40A-B927D402BE97}" name="Trip legs in sample" dataDxfId="185"/>
    <tableColumn id="3" xr3:uid="{25E0D4DB-292A-4F7A-B89B-883ACD9A1004}" name="Million km per year" dataDxfId="184"/>
    <tableColumn id="4" xr3:uid="{B1F78052-B714-4A7E-9B56-ABE42E951EDB}" name="Million hours per year" dataDxfId="183"/>
    <tableColumn id="5" xr3:uid="{B1B410FB-0928-4582-9592-85DA35CA7496}" name="Million trip legs per year" dataDxfId="182"/>
    <tableColumn id="6" xr3:uid="{41822FA2-AFC0-471F-9262-AA1834F1B2F9}" name="Purpose share of distance" dataDxfId="181"/>
    <tableColumn id="7" xr3:uid="{D17A52BD-B9EC-48F2-B6C2-2787BE9B3A70}" name="Purpose share of duration" dataDxfId="180"/>
    <tableColumn id="8" xr3:uid="{2F0F7E7A-DCD9-47AE-AAC8-9504FA706C1E}" name="Purpose share of trip legs" dataDxfId="179"/>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C6629BE-081A-4231-8123-1D441FB59433}" name="Table515" displayName="Table515" ref="A38:H47" totalsRowShown="0" headerRowDxfId="178" dataDxfId="176" headerRowBorderDxfId="177">
  <tableColumns count="8">
    <tableColumn id="1" xr3:uid="{90C2B01F-552E-445B-A4C5-F74DBCA72B93}" name="Purpose of travel"/>
    <tableColumn id="2" xr3:uid="{7218C138-6020-4510-960A-512A62371B85}" name="Trip legs in sample" dataDxfId="175"/>
    <tableColumn id="3" xr3:uid="{E2F9088A-F9B6-4C5E-880A-45DE3FEA09C0}" name="Million km per year" dataDxfId="174"/>
    <tableColumn id="4" xr3:uid="{4F4324A2-033A-4A03-96C4-D262D7B302F5}" name="Million hours per year" dataDxfId="173"/>
    <tableColumn id="5" xr3:uid="{DA63006F-1684-4CF9-A49F-CF102F996F7F}" name="Million trip legs per year" dataDxfId="172"/>
    <tableColumn id="6" xr3:uid="{1D1594EB-28BB-49CA-B221-BB7A6AE881F9}" name="Purpose share of distance" dataDxfId="171"/>
    <tableColumn id="7" xr3:uid="{3E90D33F-8CD6-4717-BC45-FDE920CEBB3D}" name="Purpose share of duration" dataDxfId="170"/>
    <tableColumn id="8" xr3:uid="{F6C4DDCE-3464-4E72-9318-7922960E7C61}" name="Purpose share of trip legs" dataDxfId="169"/>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7F87347-CC6A-E64A-AADD-CE8D3CC17DFF}" name="Table522" displayName="Table522" ref="A51:H61" totalsRowShown="0" headerRowDxfId="168" dataDxfId="166" headerRowBorderDxfId="167">
  <tableColumns count="8">
    <tableColumn id="1" xr3:uid="{B23CCC23-344B-054C-B3CE-27A0DFEBB633}" name="Purpose of travel"/>
    <tableColumn id="2" xr3:uid="{3128DD0E-48EA-6B4C-9D81-D0A29DC6533A}" name="Trip legs in sample" dataDxfId="165"/>
    <tableColumn id="3" xr3:uid="{A74ADE43-0D98-0840-B4A6-10200EBD0E48}" name="Million km per year" dataDxfId="164"/>
    <tableColumn id="4" xr3:uid="{428E5F70-8935-F246-8C44-3974FE005F22}" name="Million hours per year" dataDxfId="163"/>
    <tableColumn id="5" xr3:uid="{D6211D48-14A9-2348-9032-18D05DC17D0A}" name="Million trip legs per year" dataDxfId="162"/>
    <tableColumn id="6" xr3:uid="{E6063B79-16FD-4C45-B0E9-5C142CA52C00}" name="Purpose share of distance" dataDxfId="161"/>
    <tableColumn id="7" xr3:uid="{2E33A061-F6EB-CE43-8675-B4362693DEEA}" name="Purpose share of duration" dataDxfId="160"/>
    <tableColumn id="8" xr3:uid="{F3B576CA-9E4A-244B-868C-7B2E42827174}" name="Purpose share of trip legs" dataDxfId="159"/>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H20" totalsRowShown="0" headerRowDxfId="158">
  <tableColumns count="8">
    <tableColumn id="1" xr3:uid="{00000000-0010-0000-0300-000001000000}" name="Purpose of travel"/>
    <tableColumn id="2" xr3:uid="{00000000-0010-0000-0300-000002000000}" name="Trip legs in sample"/>
    <tableColumn id="3" xr3:uid="{00000000-0010-0000-0300-000003000000}" name="Million km per year"/>
    <tableColumn id="4" xr3:uid="{00000000-0010-0000-0300-000004000000}" name="Million hours per year"/>
    <tableColumn id="5" xr3:uid="{00000000-0010-0000-0300-000005000000}" name="Million trip legs per year"/>
    <tableColumn id="6" xr3:uid="{00000000-0010-0000-0300-000006000000}" name="Purpose share of distance" dataDxfId="157"/>
    <tableColumn id="7" xr3:uid="{00000000-0010-0000-0300-000007000000}" name="Purpose share of duration" dataDxfId="156"/>
    <tableColumn id="8" xr3:uid="{00000000-0010-0000-0300-000008000000}" name="Purpose share of trip legs" dataDxfId="155"/>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4DFA8D-79DC-4DDA-8B7B-7FCD30F44121}" name="Table612" displayName="Table612" ref="A24:H34" totalsRowShown="0" headerRowDxfId="154" dataDxfId="152" headerRowBorderDxfId="153">
  <tableColumns count="8">
    <tableColumn id="1" xr3:uid="{A6D616FB-4CF1-4561-AE29-C83DB699E604}" name="Purpose of travel"/>
    <tableColumn id="2" xr3:uid="{71E1557C-E981-48B9-A7F2-687D79844691}" name="Trip legs in sample" dataDxfId="151"/>
    <tableColumn id="3" xr3:uid="{A68DEA66-94FE-4F11-AAB9-545828F039C4}" name="Million km per year" dataDxfId="150"/>
    <tableColumn id="4" xr3:uid="{5986072C-5AAA-424B-86A1-9E4670C5CD90}" name="Million hours per year" dataDxfId="149"/>
    <tableColumn id="5" xr3:uid="{9012424C-523E-4693-A6EA-7D7FCF34E235}" name="Million trip legs per year" dataDxfId="148"/>
    <tableColumn id="6" xr3:uid="{091573E8-AA5A-4D3E-B068-A7549EBB00CB}" name="Purpose share of distance" dataDxfId="147"/>
    <tableColumn id="7" xr3:uid="{5A849F08-6D92-4B95-BE7D-3484E381CDA0}" name="Purpose share of duration" dataDxfId="146"/>
    <tableColumn id="8" xr3:uid="{FB708CF7-E4E1-4C17-84C0-58A6DC050231}" name="Purpose share of trip legs" dataDxfId="14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76C00DB-5FCB-4847-80FC-ED9E649949BA}" name="Table613" displayName="Table613" ref="A38:H48" totalsRowShown="0" headerRowDxfId="144" dataDxfId="142" headerRowBorderDxfId="143">
  <tableColumns count="8">
    <tableColumn id="1" xr3:uid="{305AAD51-EC21-404C-81A7-B9C6634C8B30}" name="Purpose of travel"/>
    <tableColumn id="2" xr3:uid="{CBBD23C4-4B62-402D-A1CD-3B56BD014224}" name="Trip legs in sample" dataDxfId="141"/>
    <tableColumn id="3" xr3:uid="{77FF757A-F281-40AB-B238-F9DB162CE07A}" name="Million km per year" dataDxfId="140"/>
    <tableColumn id="4" xr3:uid="{AEB569F9-1DE6-4ECF-B0E9-61202D710B7B}" name="Million hours per year" dataDxfId="139"/>
    <tableColumn id="5" xr3:uid="{6417F69C-CF38-4DA3-A97F-009059BE354C}" name="Million trip legs per year" dataDxfId="138"/>
    <tableColumn id="6" xr3:uid="{8915A17E-8A1B-40D6-B26A-258361240F08}" name="Purpose share of distance" dataDxfId="137"/>
    <tableColumn id="7" xr3:uid="{60A9E4EA-D1FF-44C1-8937-BC4F3E217A6E}" name="Purpose share of duration" dataDxfId="136"/>
    <tableColumn id="8" xr3:uid="{09BF0C54-F395-41D3-8277-98854B7951DC}" name="Purpose share of trip legs" dataDxfId="135"/>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EB2AF49-542A-C04C-A4D9-8628689BC22D}" name="Table623" displayName="Table623" ref="A52:H62" totalsRowShown="0" headerRowDxfId="134" dataDxfId="132" headerRowBorderDxfId="133">
  <tableColumns count="8">
    <tableColumn id="1" xr3:uid="{77C40B1F-7882-6943-B3B8-7CCB4E8CDD03}" name="Purpose of travel"/>
    <tableColumn id="2" xr3:uid="{95400E35-C08B-C940-B287-828D5FF14F7D}" name="Trip legs in sample" dataDxfId="131"/>
    <tableColumn id="3" xr3:uid="{B025F319-A682-5D42-96FB-A24EDC19A04D}" name="Million km per year" dataDxfId="130"/>
    <tableColumn id="4" xr3:uid="{9A41D50F-2241-EF41-BDEE-AEE186FED6E4}" name="Million hours per year" dataDxfId="129"/>
    <tableColumn id="5" xr3:uid="{06864A13-15DB-DC43-8FCA-4F9841367AE3}" name="Million trip legs per year" dataDxfId="128"/>
    <tableColumn id="6" xr3:uid="{C947741A-BA1A-3A42-8D78-5547E9FDA0F5}" name="Purpose share of distance" dataDxfId="127"/>
    <tableColumn id="7" xr3:uid="{41F5DD85-59F3-3B48-80F5-9CDE8D83864E}" name="Purpose share of duration" dataDxfId="126"/>
    <tableColumn id="8" xr3:uid="{8AFA45C7-6427-4A42-B606-283CAF661D05}" name="Purpose share of trip legs" dataDxfId="125"/>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H20" totalsRowShown="0" headerRowDxfId="124" headerRowBorderDxfId="123" tableBorderDxfId="122">
  <tableColumns count="8">
    <tableColumn id="1" xr3:uid="{00000000-0010-0000-0400-000001000000}" name="Purpose of travel" dataDxfId="121"/>
    <tableColumn id="2" xr3:uid="{00000000-0010-0000-0400-000002000000}" name="Trip legs in sample" dataDxfId="120"/>
    <tableColumn id="3" xr3:uid="{00000000-0010-0000-0400-000003000000}" name="Million km per year" dataDxfId="119"/>
    <tableColumn id="4" xr3:uid="{00000000-0010-0000-0400-000004000000}" name="Million hours per year" dataDxfId="118"/>
    <tableColumn id="5" xr3:uid="{00000000-0010-0000-0400-000005000000}" name="Million trip legs per year" dataDxfId="117"/>
    <tableColumn id="6" xr3:uid="{00000000-0010-0000-0400-000006000000}" name="Purpose share of distance" dataDxfId="116"/>
    <tableColumn id="7" xr3:uid="{00000000-0010-0000-0400-000007000000}" name="Purpose share of duration" dataDxfId="115"/>
    <tableColumn id="8" xr3:uid="{00000000-0010-0000-0400-000008000000}" name="Purpose share of trip legs" dataDxfId="114"/>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2ECC83-E5C7-4B95-AD2B-B8E39C2F403C}" name="Table710" displayName="Table710" ref="A24:H34" totalsRowShown="0" headerRowDxfId="113" headerRowBorderDxfId="112">
  <tableColumns count="8">
    <tableColumn id="1" xr3:uid="{B288FF55-D661-4DD4-97B8-D57BC6BFA928}" name="Purpose of travel" dataDxfId="111"/>
    <tableColumn id="2" xr3:uid="{F7AF5BFF-8B00-4E3A-8580-DCD451B2862A}" name="Trip legs in sample" dataDxfId="110"/>
    <tableColumn id="3" xr3:uid="{7A2DC2E5-DEAF-4B6E-8602-1A25A5936A95}" name="Million km per year" dataDxfId="109"/>
    <tableColumn id="4" xr3:uid="{2DB9F42D-49DD-4AA7-AE18-A3E05A621F73}" name="Million hours per year" dataDxfId="108"/>
    <tableColumn id="5" xr3:uid="{AB311B1B-E052-4B90-A9C3-B5401C60820A}" name="Million trip legs per year" dataDxfId="107"/>
    <tableColumn id="6" xr3:uid="{C583B666-4AFA-4375-9A59-3CCA50A65E99}" name="Purpose share of distance" dataDxfId="106"/>
    <tableColumn id="7" xr3:uid="{A65DC793-A96E-41F2-86D1-0FDE1B1F0DB3}" name="Purpose share of duration" dataDxfId="105"/>
    <tableColumn id="8" xr3:uid="{5C22A771-8779-44CD-8812-AF9BD576692B}" name="Purpose share of trip legs" dataDxfId="104"/>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ECAC795-ED65-4156-9B66-5767581ACAE7}" name="Table711" displayName="Table711" ref="A38:H48" totalsRowShown="0" headerRowDxfId="103" headerRowBorderDxfId="102">
  <tableColumns count="8">
    <tableColumn id="1" xr3:uid="{1E6FFEC5-4ECC-41C8-BFFD-4C72347A4866}" name="Purpose of travel" dataDxfId="101"/>
    <tableColumn id="2" xr3:uid="{D2AE8636-327B-4B98-924C-9CB555C15947}" name="Trip legs in sample" dataDxfId="100"/>
    <tableColumn id="3" xr3:uid="{5DDAFD41-FCD0-4E9B-B81E-E685550D426A}" name="Million km per year" dataDxfId="99"/>
    <tableColumn id="4" xr3:uid="{27E23676-1A77-40E8-A281-135FB7E24E58}" name="Million hours per year" dataDxfId="98"/>
    <tableColumn id="5" xr3:uid="{4A0D4565-822D-40E7-80B7-D4EB9C682CD0}" name="Million trip legs per year" dataDxfId="97"/>
    <tableColumn id="6" xr3:uid="{51C56B1E-0998-48B1-B07B-A73F3B538323}" name="Purpose share of distance" dataDxfId="96"/>
    <tableColumn id="7" xr3:uid="{3E53DC6A-4BE7-41FD-AD85-7C13D12FE6DD}" name="Purpose share of duration" dataDxfId="95"/>
    <tableColumn id="8" xr3:uid="{EEF48F4B-F0ED-4A24-9459-00C9A913B1D0}" name="Purpose share of trip legs" dataDxfId="9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A86C18E-BE8A-48DC-BA96-B0B11BC78B1D}" name="Table318" displayName="Table318" ref="A22:H30" totalsRowShown="0" headerRowDxfId="259" dataDxfId="257" headerRowBorderDxfId="258">
  <tableColumns count="8">
    <tableColumn id="1" xr3:uid="{7D219284-AD1D-42F8-946C-B5618F77A039}" name="Purpose of travel" dataDxfId="256"/>
    <tableColumn id="2" xr3:uid="{E353C310-6B3D-4855-BF77-8A56D8DBC0CD}" name="Trip legs in sample" dataDxfId="255"/>
    <tableColumn id="3" xr3:uid="{DC49EA1B-88E3-4714-B5C2-222968D4965B}" name="Million km per year" dataDxfId="254"/>
    <tableColumn id="4" xr3:uid="{87EC9562-8BF9-4C98-A80E-C0087F6BF9B2}" name="Million hours per year" dataDxfId="253"/>
    <tableColumn id="5" xr3:uid="{0FE163D2-DD7F-40E0-91EB-EA7D83A86B1A}" name="Million trip legs per year" dataDxfId="252"/>
    <tableColumn id="6" xr3:uid="{5349905F-95A0-472D-AB0B-2D5F2BDFC05B}" name="Purpose share of distance" dataDxfId="251"/>
    <tableColumn id="7" xr3:uid="{70A1B5B6-996C-4079-8133-FDC3033E5682}" name="Purpose share of duration" dataDxfId="250"/>
    <tableColumn id="8" xr3:uid="{01801125-D0C3-4E37-98E5-F4C06203B5C8}" name="Purpose share of trip legs" dataDxfId="249"/>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11A2831-DAFE-5743-9147-8600F5922C09}" name="Table724" displayName="Table724" ref="A52:H62" totalsRowShown="0" headerRowDxfId="93" headerRowBorderDxfId="92">
  <tableColumns count="8">
    <tableColumn id="1" xr3:uid="{738ADFAF-9D74-A94C-9F43-CEF4ECCF87C4}" name="Purpose of travel" dataDxfId="91"/>
    <tableColumn id="2" xr3:uid="{F56D65C6-DE3D-DA4B-BDD1-BC74D81012FA}" name="Trip legs in sample" dataDxfId="90"/>
    <tableColumn id="3" xr3:uid="{E6084614-6DF9-E74A-BC97-20AE7A6C30CF}" name="Million km per year" dataDxfId="89"/>
    <tableColumn id="4" xr3:uid="{081811C3-E4A0-714A-B4F9-DB84551EE860}" name="Million hours per year" dataDxfId="88"/>
    <tableColumn id="5" xr3:uid="{B0C0DB4B-6194-7740-91AE-A37AAC0A19E3}" name="Million trip legs per year" dataDxfId="87"/>
    <tableColumn id="6" xr3:uid="{AF7B112A-69FE-3744-BC0F-D7464E11093D}" name="Purpose share of distance" dataDxfId="86" dataCellStyle="Per cent"/>
    <tableColumn id="7" xr3:uid="{78150963-5D83-6A48-BF8E-2CA8487007F3}" name="Purpose share of duration" dataDxfId="85" dataCellStyle="Per cent"/>
    <tableColumn id="8" xr3:uid="{C14206A4-3EDA-AD49-AAB5-3D6477EC0A08}" name="Purpose share of trip legs" dataDxfId="84" dataCellStyle="Per cent"/>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H19" totalsRowShown="0" headerRowDxfId="83" headerRowBorderDxfId="82">
  <tableColumns count="8">
    <tableColumn id="1" xr3:uid="{00000000-0010-0000-0500-000001000000}" name="Purpose of travel" dataDxfId="81"/>
    <tableColumn id="2" xr3:uid="{00000000-0010-0000-0500-000002000000}" name="Trip legs in sample" dataDxfId="80"/>
    <tableColumn id="3" xr3:uid="{00000000-0010-0000-0500-000003000000}" name="Million km per year" dataDxfId="79"/>
    <tableColumn id="4" xr3:uid="{00000000-0010-0000-0500-000004000000}" name="Million hours per year" dataDxfId="78"/>
    <tableColumn id="5" xr3:uid="{00000000-0010-0000-0500-000005000000}" name="Million trip legs per year" dataDxfId="77"/>
    <tableColumn id="6" xr3:uid="{00000000-0010-0000-0500-000006000000}" name="Purpose share of distance" dataDxfId="76"/>
    <tableColumn id="7" xr3:uid="{00000000-0010-0000-0500-000007000000}" name="Purpose share of duration" dataDxfId="75"/>
    <tableColumn id="8" xr3:uid="{00000000-0010-0000-0500-000008000000}" name="Purpose share of trip legs" dataDxfId="74"/>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5543C7-4C46-4DBD-B196-34A8EF786701}" name="Table82" displayName="Table82" ref="A23:H32" totalsRowShown="0" headerRowDxfId="73" headerRowBorderDxfId="72">
  <tableColumns count="8">
    <tableColumn id="1" xr3:uid="{A08E4F46-205F-4E48-8F83-E6FA19F6C8D0}" name="Purpose of travel" dataDxfId="71"/>
    <tableColumn id="2" xr3:uid="{AD7DFFBB-0959-46B1-A267-63C1093441A3}" name="Trip legs in sample" dataDxfId="70"/>
    <tableColumn id="3" xr3:uid="{C0F6C516-2041-455D-B8CA-4049BD570987}" name="Million km per year" dataDxfId="69"/>
    <tableColumn id="4" xr3:uid="{F613EFD4-B7FA-441C-8A8F-AB6EACC6796F}" name="Million hours per year" dataDxfId="68"/>
    <tableColumn id="5" xr3:uid="{A1ACA7C8-6414-407C-AD83-0167C3AFE368}" name="Million trip legs per year" dataDxfId="67"/>
    <tableColumn id="6" xr3:uid="{44C601ED-02BD-4891-9307-367C28211CD8}" name="Purpose share of distance" dataDxfId="66"/>
    <tableColumn id="7" xr3:uid="{C4E8A26E-65C5-4FB6-B821-A83060338E37}" name="Purpose share of duration" dataDxfId="65"/>
    <tableColumn id="8" xr3:uid="{74A0F09F-A415-489E-A6C7-7724076173BB}" name="Purpose share of trip legs" dataDxfId="64"/>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51E5CD-0BCD-4DCC-A690-FF33C17E325E}" name="Table83" displayName="Table83" ref="A36:H45" totalsRowShown="0" headerRowDxfId="63" headerRowBorderDxfId="62">
  <tableColumns count="8">
    <tableColumn id="1" xr3:uid="{91E3AAEF-B9FE-443E-932B-64A33D0C729B}" name="Purpose of travel" dataDxfId="61"/>
    <tableColumn id="2" xr3:uid="{C40AB8FE-02D2-4F95-9B17-1AF33CD1D6E3}" name="Trip legs in sample" dataDxfId="60"/>
    <tableColumn id="3" xr3:uid="{A51236E8-ED02-4CD3-B736-2598F5046128}" name="Million km per year" dataDxfId="59"/>
    <tableColumn id="4" xr3:uid="{1709581A-7F46-4EC6-9EB9-67721E1359D4}" name="Million hours per year" dataDxfId="58"/>
    <tableColumn id="5" xr3:uid="{67163EA9-92DC-4C8F-B755-EB82C21FC660}" name="Million trip legs per year" dataDxfId="57"/>
    <tableColumn id="6" xr3:uid="{55293CC1-9E4D-46A9-B1B2-F02AFFC0F3E4}" name="Purpose share of distance" dataDxfId="56"/>
    <tableColumn id="7" xr3:uid="{B8B0ABEA-7598-44BD-81A5-25EB761B3C40}" name="Purpose share of duration" dataDxfId="55"/>
    <tableColumn id="8" xr3:uid="{39D2DBBC-7B8F-4C2F-8EF7-022D4642C19A}" name="Purpose share of trip legs" dataDxfId="54"/>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B051470-4396-6340-82A0-814DA7C6FBF7}" name="Table825" displayName="Table825" ref="A49:H58" totalsRowShown="0" headerRowDxfId="53" headerRowBorderDxfId="52">
  <autoFilter ref="A49:H58" xr:uid="{6B051470-4396-6340-82A0-814DA7C6FBF7}"/>
  <tableColumns count="8">
    <tableColumn id="1" xr3:uid="{2A23F189-1A52-5D42-A713-7E6C85113C23}" name="Purpose of travel" dataDxfId="51"/>
    <tableColumn id="2" xr3:uid="{88A296D0-09B3-8B41-AE7B-9017AC7D4C41}" name="Trip legs in sample" dataDxfId="50"/>
    <tableColumn id="3" xr3:uid="{847AE61A-914A-CB49-84C3-FD3DED2D8DC6}" name="Million km per year" dataDxfId="49"/>
    <tableColumn id="4" xr3:uid="{06E51943-9F10-054F-A867-7D5D94AF43EF}" name="Million hours per year" dataDxfId="48"/>
    <tableColumn id="5" xr3:uid="{DB15BC85-DB19-1845-859C-DB554FC9C8A3}" name="Million trip legs per year" dataDxfId="47"/>
    <tableColumn id="6" xr3:uid="{96B4853B-F9B0-E94B-834A-96D6721DD160}" name="Purpose share of distance" dataDxfId="46" dataCellStyle="Per cent"/>
    <tableColumn id="7" xr3:uid="{76F98696-C493-CE47-8FA4-F25A0AF737B9}" name="Purpose share of duration" dataDxfId="45" dataCellStyle="Per cent"/>
    <tableColumn id="8" xr3:uid="{112E4A6F-A3FD-C54B-A52B-78250EAE06A2}" name="Purpose share of trip legs" dataDxfId="44" dataCellStyle="Per 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39B17B2-08F9-4CA3-AA35-342B12C10F37}" name="Table319" displayName="Table319" ref="A34:H44" totalsRowShown="0" headerRowDxfId="248" dataDxfId="246" headerRowBorderDxfId="247">
  <tableColumns count="8">
    <tableColumn id="1" xr3:uid="{E60E7AC7-566A-4AB9-9394-3D87BC86A6E0}" name="Purpose of travel" dataDxfId="245"/>
    <tableColumn id="2" xr3:uid="{472C763C-3A78-44F4-AA4A-B0EE3E3B22C3}" name="Trip legs in sample" dataDxfId="244"/>
    <tableColumn id="3" xr3:uid="{C14FD2A5-0FC3-4CFF-B2DC-0372B0811961}" name="Million km per year" dataDxfId="243"/>
    <tableColumn id="4" xr3:uid="{BB91C689-AF26-4612-8B71-9FD9320CB04F}" name="Million hours per year" dataDxfId="242"/>
    <tableColumn id="5" xr3:uid="{0C273421-1FE0-47A9-9C63-DE2D45976770}" name="Million trip legs per year" dataDxfId="241"/>
    <tableColumn id="6" xr3:uid="{AE0A44FF-4D33-4313-877C-82D14AC4106B}" name="Purpose share of distance" dataDxfId="240"/>
    <tableColumn id="7" xr3:uid="{4259BAC6-7A9A-41F1-870B-D8D2A397B8A0}" name="Purpose share of duration" dataDxfId="239"/>
    <tableColumn id="8" xr3:uid="{468E33A6-4C02-4CD6-8185-B2FD6A9FA02A}" name="Purpose share of trip legs" dataDxfId="23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F19A027-0D37-7D46-A517-8746AF0706AC}" name="Table320" displayName="Table320" ref="A48:H58" totalsRowShown="0" headerRowDxfId="237" dataDxfId="235" headerRowBorderDxfId="236">
  <tableColumns count="8">
    <tableColumn id="1" xr3:uid="{8107036F-D74D-274E-96EE-E12A5AE0CB25}" name="Purpose of travel" dataDxfId="234"/>
    <tableColumn id="2" xr3:uid="{68883098-315B-9846-B378-5058940B06FD}" name="Trip legs in sample" dataDxfId="233"/>
    <tableColumn id="3" xr3:uid="{13E2D030-98C4-A94E-81AA-011F73429299}" name="Million km per year" dataDxfId="232"/>
    <tableColumn id="4" xr3:uid="{F6CB1130-5A96-D24A-89C6-827E36C61A92}" name="Million hours per year" dataDxfId="231"/>
    <tableColumn id="5" xr3:uid="{15AF37DB-483D-9E4F-9F43-8E937CAADF1B}" name="Million trip legs per year" dataDxfId="230"/>
    <tableColumn id="6" xr3:uid="{32AFC485-DA92-424F-95E3-3F13605E076B}" name="Purpose share of distance" dataDxfId="229"/>
    <tableColumn id="7" xr3:uid="{3559143C-6028-774F-B439-76CDC7DF939F}" name="Purpose share of duration" dataDxfId="228"/>
    <tableColumn id="8" xr3:uid="{E8D4F211-E79E-D744-9BE5-F9B157236BA7}" name="Purpose share of trip legs" dataDxfId="227"/>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H20" totalsRowShown="0" headerRowDxfId="226">
  <tableColumns count="8">
    <tableColumn id="1" xr3:uid="{00000000-0010-0000-0100-000001000000}" name="Purpose of travel"/>
    <tableColumn id="2" xr3:uid="{00000000-0010-0000-0100-000002000000}" name="Trip legs in sample"/>
    <tableColumn id="3" xr3:uid="{00000000-0010-0000-0100-000003000000}" name="Million km per year"/>
    <tableColumn id="4" xr3:uid="{00000000-0010-0000-0100-000004000000}" name="Million hours per year"/>
    <tableColumn id="5" xr3:uid="{00000000-0010-0000-0100-000005000000}" name="Million trip legs per year"/>
    <tableColumn id="6" xr3:uid="{00000000-0010-0000-0100-000006000000}" name="Purpose share of distance" dataDxfId="225"/>
    <tableColumn id="7" xr3:uid="{00000000-0010-0000-0100-000007000000}" name="Purpose share of duration" dataDxfId="224"/>
    <tableColumn id="8" xr3:uid="{00000000-0010-0000-0100-000008000000}" name="Purpose share of trip legs" dataDxfId="223"/>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E0BA265-79BA-4146-8CBC-02E0EB0BC9A1}" name="Table416" displayName="Table416" ref="A24:H34" totalsRowShown="0" headerRowDxfId="222" dataDxfId="220" headerRowBorderDxfId="221">
  <tableColumns count="8">
    <tableColumn id="1" xr3:uid="{D78A31C8-1422-4496-8991-09BCE7740F6F}" name="Purpose of travel"/>
    <tableColumn id="2" xr3:uid="{27D4B068-DD1E-44A8-912C-1E103A89348F}" name="Trip legs in sample" dataDxfId="219"/>
    <tableColumn id="3" xr3:uid="{7AB2E64F-04AE-4746-82F0-4108C7FC9464}" name="Million km per year" dataDxfId="218"/>
    <tableColumn id="4" xr3:uid="{16E65838-674E-4345-8FCD-3738E31B508C}" name="Million hours per year" dataDxfId="217"/>
    <tableColumn id="5" xr3:uid="{BEED8D8D-8BFE-4564-B01D-4CDFD19787F0}" name="Million trip legs per year" dataDxfId="216"/>
    <tableColumn id="6" xr3:uid="{B594DEF9-5DBA-4982-AE74-947E29CFBA1C}" name="Purpose share of distance" dataDxfId="215"/>
    <tableColumn id="7" xr3:uid="{C1E2BCB9-853E-461E-8E9C-28E1AF8AB909}" name="Purpose share of duration" dataDxfId="214"/>
    <tableColumn id="8" xr3:uid="{9ACB792A-1CCF-47E7-8AFE-CD0507AF7A23}" name="Purpose share of trip legs" dataDxfId="21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05A7F8D-1A7D-45EA-A50B-48374E9A98E0}" name="Table417" displayName="Table417" ref="A38:H48" totalsRowShown="0" headerRowDxfId="212" dataDxfId="210" headerRowBorderDxfId="211">
  <tableColumns count="8">
    <tableColumn id="1" xr3:uid="{7F839FE3-DBCF-41FD-91EE-64ACC7D181EA}" name="Purpose of travel"/>
    <tableColumn id="2" xr3:uid="{C81C745F-4336-4888-A5E2-7DD6466C376C}" name="Trip legs in sample" dataDxfId="209"/>
    <tableColumn id="3" xr3:uid="{C58DCDF8-5F93-491E-B9A8-4558EE0CA0B4}" name="Million km per year" dataDxfId="208"/>
    <tableColumn id="4" xr3:uid="{5168C842-9A00-49B2-A28F-4EC5E6F4EE52}" name="Million hours per year" dataDxfId="207"/>
    <tableColumn id="5" xr3:uid="{89961647-6879-4FEB-9FEE-25A24200F7DC}" name="Million trip legs per year" dataDxfId="206"/>
    <tableColumn id="6" xr3:uid="{BD808DAE-B5C4-409D-B0DD-7AF52D08CB7A}" name="Purpose share of distance" dataDxfId="205"/>
    <tableColumn id="7" xr3:uid="{D9C576E9-C8BE-4A31-956F-C57A724F47C4}" name="Purpose share of duration" dataDxfId="204"/>
    <tableColumn id="8" xr3:uid="{AB988331-460B-4692-82B1-CDDF15ED8113}" name="Purpose share of trip legs" dataDxfId="20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CA5EDE2-7B0B-F747-8252-05965459B833}" name="Table421" displayName="Table421" ref="A52:H62" totalsRowShown="0" headerRowDxfId="202" dataDxfId="200" headerRowBorderDxfId="201">
  <tableColumns count="8">
    <tableColumn id="1" xr3:uid="{2F497E21-93D8-6849-A902-312E8FD347D6}" name="Purpose of travel"/>
    <tableColumn id="2" xr3:uid="{3990E297-2196-4A48-94E0-D0C475288D6B}" name="Trip legs in sample" dataDxfId="199"/>
    <tableColumn id="3" xr3:uid="{124216C2-A8D3-3B40-9539-69B8B9E83ADB}" name="Million km per year" dataDxfId="198"/>
    <tableColumn id="4" xr3:uid="{9B3EC6C5-649B-7742-84A9-0AFDFD6FA3E3}" name="Million hours per year" dataDxfId="197"/>
    <tableColumn id="5" xr3:uid="{4436FA97-404B-6541-9BCC-CD7C1462E44B}" name="Million trip legs per year" dataDxfId="196"/>
    <tableColumn id="6" xr3:uid="{481E4CEE-ED9D-B84E-B21E-2AD3E2CD3255}" name="Purpose share of distance" dataDxfId="195"/>
    <tableColumn id="7" xr3:uid="{FDABE003-322C-0843-A3E6-7F8F371C7B70}" name="Purpose share of duration" dataDxfId="194"/>
    <tableColumn id="8" xr3:uid="{75DF5A08-52B5-A744-9FA9-24E2D03FE20A}" name="Purpose share of trip legs" dataDxfId="193"/>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H20" totalsRowShown="0" headerRowDxfId="192">
  <tableColumns count="8">
    <tableColumn id="1" xr3:uid="{00000000-0010-0000-0200-000001000000}" name="Purpose of travel"/>
    <tableColumn id="2" xr3:uid="{00000000-0010-0000-0200-000002000000}" name="Trip legs in sample"/>
    <tableColumn id="3" xr3:uid="{00000000-0010-0000-0200-000003000000}" name="Million km per year"/>
    <tableColumn id="4" xr3:uid="{00000000-0010-0000-0200-000004000000}" name="Million hours per year"/>
    <tableColumn id="5" xr3:uid="{00000000-0010-0000-0200-000005000000}" name="Million trip legs per year"/>
    <tableColumn id="6" xr3:uid="{00000000-0010-0000-0200-000006000000}" name="Purpose share of distance" dataDxfId="191"/>
    <tableColumn id="7" xr3:uid="{00000000-0010-0000-0200-000007000000}" name="Purpose share of duration" dataDxfId="190"/>
    <tableColumn id="8" xr3:uid="{00000000-0010-0000-0200-000008000000}" name="Purpose share of trip legs" dataDxfId="18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
  <sheetViews>
    <sheetView showGridLines="0" workbookViewId="0">
      <selection activeCell="G26" sqref="G26"/>
    </sheetView>
  </sheetViews>
  <sheetFormatPr baseColWidth="10" defaultColWidth="11.5" defaultRowHeight="15"/>
  <sheetData>
    <row r="1" spans="1:2" ht="18">
      <c r="A1" s="9" t="s">
        <v>46</v>
      </c>
    </row>
    <row r="2" spans="1:2" ht="18">
      <c r="A2" s="9" t="s">
        <v>48</v>
      </c>
    </row>
    <row r="4" spans="1:2">
      <c r="A4" t="s">
        <v>0</v>
      </c>
    </row>
    <row r="6" spans="1:2">
      <c r="B6" s="8" t="s">
        <v>1</v>
      </c>
    </row>
    <row r="7" spans="1:2">
      <c r="B7" s="8" t="s">
        <v>30</v>
      </c>
    </row>
    <row r="8" spans="1:2">
      <c r="B8" s="8" t="s">
        <v>31</v>
      </c>
    </row>
    <row r="9" spans="1:2">
      <c r="B9" s="8" t="s">
        <v>32</v>
      </c>
    </row>
    <row r="10" spans="1:2">
      <c r="B10" s="8" t="s">
        <v>33</v>
      </c>
    </row>
    <row r="11" spans="1:2">
      <c r="B11" s="8" t="s">
        <v>34</v>
      </c>
    </row>
    <row r="12" spans="1:2">
      <c r="B12" s="8" t="s">
        <v>35</v>
      </c>
    </row>
    <row r="13" spans="1:2">
      <c r="B13" s="8" t="s">
        <v>36</v>
      </c>
    </row>
  </sheetData>
  <hyperlinks>
    <hyperlink ref="B6" location="'Notes - please read'!A1" display="Notes - please read" xr:uid="{6C27426D-8BFE-4FDB-818B-C9688457BAA7}"/>
    <hyperlink ref="B7" location="'All ages'!A1" display="All ages" xr:uid="{940D6325-2C08-4F01-B932-F25A5D930146}"/>
    <hyperlink ref="B8" location="'0 to 15 years old'!A1" display="0 to 15 years old" xr:uid="{812DC472-040A-4D95-A286-06BC47C00638}"/>
    <hyperlink ref="B9" location="'16 to 30 years old'!A1" display="16 to 30 years old" xr:uid="{ACA70D97-F205-4CC7-96DA-3EB56D051574}"/>
    <hyperlink ref="B10" location="'31 to 45 years old'!A1" display="31 to 45 years old" xr:uid="{CAD1EC7B-1423-44AC-95FF-7C7AC027A84E}"/>
    <hyperlink ref="B11" location="'46 to 60 years old'!A1" display="46 to 60 years old" xr:uid="{F6979AB5-4E10-4836-A6A9-014A5A2FCA3B}"/>
    <hyperlink ref="B12" location="'61 to 75 years old'!A1" display="61 to 75 years old" xr:uid="{6595F4D2-8022-453F-B396-9010CFFF7277}"/>
    <hyperlink ref="B13" location="'76 years and over'!A1" display="76 years and over" xr:uid="{7D9F62DB-EB92-4F0D-A46B-56EE66F1494B}"/>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election activeCell="N7" sqref="N7"/>
    </sheetView>
  </sheetViews>
  <sheetFormatPr baseColWidth="10" defaultColWidth="11.5" defaultRowHeight="15"/>
  <sheetData>
    <row r="1" spans="1:1">
      <c r="A1" s="8" t="s">
        <v>4</v>
      </c>
    </row>
  </sheetData>
  <hyperlinks>
    <hyperlink ref="A1" location="Contents!A1" display="Click here to return to Contents" xr:uid="{90C5D12C-7A17-495F-8189-F1B3A084CB1E}"/>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71"/>
  <sheetViews>
    <sheetView workbookViewId="0">
      <selection activeCell="L31" sqref="L31"/>
    </sheetView>
  </sheetViews>
  <sheetFormatPr baseColWidth="10" defaultColWidth="11.5" defaultRowHeight="15"/>
  <cols>
    <col min="1" max="1" width="29.33203125" customWidth="1"/>
    <col min="3" max="4" width="17.6640625" customWidth="1"/>
    <col min="5" max="5" width="17.5" customWidth="1"/>
    <col min="6" max="6" width="17.1640625" customWidth="1"/>
    <col min="7" max="7" width="17.33203125" customWidth="1"/>
    <col min="8" max="8" width="17.1640625" customWidth="1"/>
  </cols>
  <sheetData>
    <row r="1" spans="1:8">
      <c r="D1" s="1" t="s">
        <v>46</v>
      </c>
    </row>
    <row r="2" spans="1:8">
      <c r="D2" s="1" t="s">
        <v>2</v>
      </c>
    </row>
    <row r="3" spans="1:8">
      <c r="D3" s="1" t="s">
        <v>3</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ht="16">
      <c r="A11" s="11" t="s">
        <v>20</v>
      </c>
      <c r="B11" s="12">
        <v>62868</v>
      </c>
      <c r="C11" s="13">
        <v>15730.944896523601</v>
      </c>
      <c r="D11" s="13">
        <v>454.96216137023299</v>
      </c>
      <c r="E11" s="13">
        <v>1852.60507969063</v>
      </c>
      <c r="F11" s="18">
        <v>0.30921837053119799</v>
      </c>
      <c r="G11" s="18">
        <v>0.32091402711061001</v>
      </c>
      <c r="H11" s="19">
        <v>0.29408072597077101</v>
      </c>
    </row>
    <row r="12" spans="1:8" ht="16">
      <c r="A12" s="11" t="s">
        <v>21</v>
      </c>
      <c r="B12" s="12">
        <v>18752</v>
      </c>
      <c r="C12" s="13">
        <v>5459.2645554820201</v>
      </c>
      <c r="D12" s="13">
        <v>150.382129402186</v>
      </c>
      <c r="E12" s="13">
        <v>566.04907146420896</v>
      </c>
      <c r="F12" s="18">
        <v>0.107311092960343</v>
      </c>
      <c r="G12" s="18">
        <v>0.106074172424753</v>
      </c>
      <c r="H12" s="19">
        <v>8.9854078290162995E-2</v>
      </c>
    </row>
    <row r="13" spans="1:8" ht="16">
      <c r="A13" s="11" t="s">
        <v>22</v>
      </c>
      <c r="B13" s="12">
        <v>59916</v>
      </c>
      <c r="C13" s="13">
        <v>10800.671698993399</v>
      </c>
      <c r="D13" s="13">
        <v>300.15129897628799</v>
      </c>
      <c r="E13" s="13">
        <v>1605.1593565472101</v>
      </c>
      <c r="F13" s="18">
        <v>0.21230549883517999</v>
      </c>
      <c r="G13" s="18">
        <v>0.211715984922485</v>
      </c>
      <c r="H13" s="19">
        <v>0.25480143288336798</v>
      </c>
    </row>
    <row r="14" spans="1:8" ht="16">
      <c r="A14" s="11" t="s">
        <v>23</v>
      </c>
      <c r="B14" s="12">
        <v>32519</v>
      </c>
      <c r="C14" s="13">
        <v>8788.0542108268801</v>
      </c>
      <c r="D14" s="13">
        <v>215.81908261810599</v>
      </c>
      <c r="E14" s="13">
        <v>906.94168675910896</v>
      </c>
      <c r="F14" s="18">
        <v>0.172744092683984</v>
      </c>
      <c r="G14" s="18">
        <v>0.15223105746135501</v>
      </c>
      <c r="H14" s="19">
        <v>0.14396704002334601</v>
      </c>
    </row>
    <row r="15" spans="1:8" ht="16">
      <c r="A15" s="11" t="s">
        <v>24</v>
      </c>
      <c r="B15" s="12">
        <v>13604</v>
      </c>
      <c r="C15" s="13">
        <v>4169.2519311463602</v>
      </c>
      <c r="D15" s="13">
        <v>94.179260978792499</v>
      </c>
      <c r="E15" s="13">
        <v>428.65323842685399</v>
      </c>
      <c r="F15" s="18">
        <v>8.1953709517349593E-2</v>
      </c>
      <c r="G15" s="18">
        <v>6.6430680344888304E-2</v>
      </c>
      <c r="H15" s="19">
        <v>6.8043997573051102E-2</v>
      </c>
    </row>
    <row r="16" spans="1:8" ht="16">
      <c r="A16" s="11" t="s">
        <v>25</v>
      </c>
      <c r="B16" s="12">
        <v>5484</v>
      </c>
      <c r="C16" s="13">
        <v>1037.98603541138</v>
      </c>
      <c r="D16" s="13">
        <v>47.194178912145802</v>
      </c>
      <c r="E16" s="13">
        <v>214.79410542848299</v>
      </c>
      <c r="F16" s="18">
        <v>2.0403373898727099E-2</v>
      </c>
      <c r="G16" s="18">
        <v>3.3289084888425698E-2</v>
      </c>
      <c r="H16" s="19">
        <v>3.4096207092986601E-2</v>
      </c>
    </row>
    <row r="17" spans="1:8" ht="32">
      <c r="A17" s="11" t="s">
        <v>26</v>
      </c>
      <c r="B17" s="12">
        <v>14103</v>
      </c>
      <c r="C17" s="13">
        <v>3568.4515219943501</v>
      </c>
      <c r="D17" s="13">
        <v>100.96529443437601</v>
      </c>
      <c r="E17" s="13">
        <v>505.85291466215602</v>
      </c>
      <c r="F17" s="18">
        <v>7.0143959705466594E-2</v>
      </c>
      <c r="G17" s="18">
        <v>7.1217305495823405E-2</v>
      </c>
      <c r="H17" s="19">
        <v>8.0298598988576303E-2</v>
      </c>
    </row>
    <row r="18" spans="1:8" ht="16">
      <c r="A18" s="20" t="s">
        <v>27</v>
      </c>
      <c r="B18" s="21">
        <v>8383</v>
      </c>
      <c r="C18" s="22">
        <v>1217.75980754638</v>
      </c>
      <c r="D18" s="22">
        <v>52.964810061503201</v>
      </c>
      <c r="E18" s="22">
        <v>218.564522991193</v>
      </c>
      <c r="F18" s="23">
        <v>2.3937131931031901E-2</v>
      </c>
      <c r="G18" s="23">
        <v>3.7359481590280699E-2</v>
      </c>
      <c r="H18" s="24">
        <v>3.46947195046226E-2</v>
      </c>
    </row>
    <row r="19" spans="1:8" ht="16">
      <c r="A19" s="11" t="s">
        <v>28</v>
      </c>
      <c r="B19" s="12">
        <v>15</v>
      </c>
      <c r="C19" s="13" t="s">
        <v>37</v>
      </c>
      <c r="D19" s="13" t="s">
        <v>37</v>
      </c>
      <c r="E19" s="13" t="s">
        <v>37</v>
      </c>
      <c r="F19" s="18">
        <v>1.9827699367195801E-3</v>
      </c>
      <c r="G19" s="18">
        <v>7.6820576137941502E-4</v>
      </c>
      <c r="H19" s="19">
        <v>1.6319967311547001E-4</v>
      </c>
    </row>
    <row r="20" spans="1:8" ht="16">
      <c r="A20" s="20" t="s">
        <v>29</v>
      </c>
      <c r="B20" s="21">
        <v>215644</v>
      </c>
      <c r="C20" s="22">
        <v>50873.254617763501</v>
      </c>
      <c r="D20" s="22">
        <v>1417.70730767534</v>
      </c>
      <c r="E20" s="22">
        <v>6299.6480764766702</v>
      </c>
      <c r="F20" s="23">
        <v>1</v>
      </c>
      <c r="G20" s="23">
        <v>1</v>
      </c>
      <c r="H20" s="24">
        <v>1</v>
      </c>
    </row>
    <row r="22" spans="1:8">
      <c r="D22" s="1" t="s">
        <v>38</v>
      </c>
    </row>
    <row r="24" spans="1:8" ht="32">
      <c r="A24" s="10" t="s">
        <v>15</v>
      </c>
      <c r="B24" s="10" t="s">
        <v>16</v>
      </c>
      <c r="C24" s="10" t="s">
        <v>17</v>
      </c>
      <c r="D24" s="10" t="s">
        <v>18</v>
      </c>
      <c r="E24" s="10" t="s">
        <v>19</v>
      </c>
      <c r="F24" s="10" t="s">
        <v>49</v>
      </c>
      <c r="G24" s="10" t="s">
        <v>50</v>
      </c>
      <c r="H24" s="10" t="s">
        <v>51</v>
      </c>
    </row>
    <row r="25" spans="1:8" ht="16">
      <c r="A25" s="11" t="s">
        <v>20</v>
      </c>
      <c r="B25" s="12">
        <v>32679</v>
      </c>
      <c r="C25" s="13">
        <v>22632.587798170101</v>
      </c>
      <c r="D25" s="13">
        <v>654.53618010976504</v>
      </c>
      <c r="E25" s="13">
        <v>2252.9839843717</v>
      </c>
      <c r="F25" s="18">
        <v>0.38097972221173898</v>
      </c>
      <c r="G25" s="18">
        <v>0.38323759328766999</v>
      </c>
      <c r="H25" s="19">
        <v>0.35003404914721697</v>
      </c>
    </row>
    <row r="26" spans="1:8" ht="16">
      <c r="A26" s="11" t="s">
        <v>21</v>
      </c>
      <c r="B26" s="12">
        <v>9904</v>
      </c>
      <c r="C26" s="13">
        <v>7056.6233500256303</v>
      </c>
      <c r="D26" s="13">
        <v>205.42609417228201</v>
      </c>
      <c r="E26" s="13">
        <v>666.82514881149496</v>
      </c>
      <c r="F26" s="18">
        <v>0.11878581572819499</v>
      </c>
      <c r="G26" s="18">
        <v>0.12027906832571</v>
      </c>
      <c r="H26" s="19">
        <v>0.103601050220859</v>
      </c>
    </row>
    <row r="27" spans="1:8" ht="16">
      <c r="A27" s="11" t="s">
        <v>22</v>
      </c>
      <c r="B27" s="12">
        <v>23443</v>
      </c>
      <c r="C27" s="13">
        <v>11086.235534629001</v>
      </c>
      <c r="D27" s="13">
        <v>326.51773125152101</v>
      </c>
      <c r="E27" s="13">
        <v>1514.68465560495</v>
      </c>
      <c r="F27" s="18">
        <v>0.18661723405302899</v>
      </c>
      <c r="G27" s="18">
        <v>0.191179453929649</v>
      </c>
      <c r="H27" s="19">
        <v>0.23532843857761099</v>
      </c>
    </row>
    <row r="28" spans="1:8" ht="16">
      <c r="A28" s="11" t="s">
        <v>23</v>
      </c>
      <c r="B28" s="12">
        <v>9356</v>
      </c>
      <c r="C28" s="13">
        <v>6956.0328586120904</v>
      </c>
      <c r="D28" s="13">
        <v>170.95780436346001</v>
      </c>
      <c r="E28" s="13">
        <v>629.51673726683805</v>
      </c>
      <c r="F28" s="18">
        <v>0.11709255211125399</v>
      </c>
      <c r="G28" s="18">
        <v>0.10009753393159899</v>
      </c>
      <c r="H28" s="19">
        <v>9.7804642234466194E-2</v>
      </c>
    </row>
    <row r="29" spans="1:8" ht="16">
      <c r="A29" s="11" t="s">
        <v>24</v>
      </c>
      <c r="B29" s="12">
        <v>4467</v>
      </c>
      <c r="C29" s="13">
        <v>4119.9403268278402</v>
      </c>
      <c r="D29" s="13">
        <v>81.785118217763895</v>
      </c>
      <c r="E29" s="13">
        <v>268.86984200149601</v>
      </c>
      <c r="F29" s="18">
        <v>6.9351933382126002E-2</v>
      </c>
      <c r="G29" s="18">
        <v>4.7886018871053503E-2</v>
      </c>
      <c r="H29" s="19">
        <v>4.1772866625859301E-2</v>
      </c>
    </row>
    <row r="30" spans="1:8" ht="16">
      <c r="A30" s="11" t="s">
        <v>25</v>
      </c>
      <c r="B30" s="12">
        <v>3041</v>
      </c>
      <c r="C30" s="13">
        <v>1344.2393399356399</v>
      </c>
      <c r="D30" s="13">
        <v>60.321228857139097</v>
      </c>
      <c r="E30" s="13">
        <v>238.769882753026</v>
      </c>
      <c r="F30" s="18">
        <v>2.2627899861993601E-2</v>
      </c>
      <c r="G30" s="18">
        <v>3.5318693257701997E-2</v>
      </c>
      <c r="H30" s="19">
        <v>3.7096397246585699E-2</v>
      </c>
    </row>
    <row r="31" spans="1:8" ht="32">
      <c r="A31" s="11" t="s">
        <v>26</v>
      </c>
      <c r="B31" s="12">
        <v>8595</v>
      </c>
      <c r="C31" s="13">
        <v>4052.3265004095101</v>
      </c>
      <c r="D31" s="13">
        <v>120.88344512194401</v>
      </c>
      <c r="E31" s="13">
        <v>553.57982603341804</v>
      </c>
      <c r="F31" s="18">
        <v>6.8213773794002702E-2</v>
      </c>
      <c r="G31" s="18">
        <v>7.0778487094612402E-2</v>
      </c>
      <c r="H31" s="19">
        <v>8.6006731240358694E-2</v>
      </c>
    </row>
    <row r="32" spans="1:8" ht="16">
      <c r="A32" s="20" t="s">
        <v>27</v>
      </c>
      <c r="B32" s="21">
        <v>4880</v>
      </c>
      <c r="C32" s="22">
        <v>2153.0548814907402</v>
      </c>
      <c r="D32" s="22">
        <v>87.360913134256606</v>
      </c>
      <c r="E32" s="22">
        <v>311.01578309747703</v>
      </c>
      <c r="F32" s="23">
        <v>3.6242883843945202E-2</v>
      </c>
      <c r="G32" s="23">
        <v>5.1150703527757899E-2</v>
      </c>
      <c r="H32" s="24">
        <v>4.8320855656975602E-2</v>
      </c>
    </row>
    <row r="33" spans="1:8" ht="16">
      <c r="A33" s="11" t="s">
        <v>28</v>
      </c>
      <c r="B33" s="12">
        <v>5</v>
      </c>
      <c r="C33" s="13" t="s">
        <v>37</v>
      </c>
      <c r="D33" s="13" t="s">
        <v>37</v>
      </c>
      <c r="E33" s="13" t="s">
        <v>37</v>
      </c>
      <c r="F33" s="18">
        <v>8.8185013715093294E-5</v>
      </c>
      <c r="G33" s="18">
        <v>7.2447774244968003E-5</v>
      </c>
      <c r="H33" s="19">
        <v>3.4969050066940303E-5</v>
      </c>
    </row>
    <row r="34" spans="1:8" ht="16">
      <c r="A34" s="20" t="s">
        <v>29</v>
      </c>
      <c r="B34" s="21">
        <v>96370</v>
      </c>
      <c r="C34" s="22">
        <v>59406.279333658298</v>
      </c>
      <c r="D34" s="22">
        <v>1707.9122496692301</v>
      </c>
      <c r="E34" s="22">
        <v>6436.47093721486</v>
      </c>
      <c r="F34" s="23">
        <v>1</v>
      </c>
      <c r="G34" s="23">
        <v>1</v>
      </c>
      <c r="H34" s="24">
        <v>1</v>
      </c>
    </row>
    <row r="36" spans="1:8">
      <c r="D36" s="1" t="s">
        <v>39</v>
      </c>
    </row>
    <row r="38" spans="1:8" ht="32">
      <c r="A38" s="10" t="s">
        <v>15</v>
      </c>
      <c r="B38" s="10" t="s">
        <v>16</v>
      </c>
      <c r="C38" s="10" t="s">
        <v>17</v>
      </c>
      <c r="D38" s="10" t="s">
        <v>18</v>
      </c>
      <c r="E38" s="10" t="s">
        <v>19</v>
      </c>
      <c r="F38" s="10" t="s">
        <v>49</v>
      </c>
      <c r="G38" s="10" t="s">
        <v>50</v>
      </c>
      <c r="H38" s="10" t="s">
        <v>51</v>
      </c>
    </row>
    <row r="39" spans="1:8" ht="16">
      <c r="A39" s="11" t="s">
        <v>20</v>
      </c>
      <c r="B39" s="12">
        <v>30552</v>
      </c>
      <c r="C39" s="13">
        <v>22821.416525179899</v>
      </c>
      <c r="D39" s="13">
        <v>667.34066334839702</v>
      </c>
      <c r="E39" s="13">
        <v>2257.05601898349</v>
      </c>
      <c r="F39" s="18">
        <v>0.38768554310585301</v>
      </c>
      <c r="G39" s="18">
        <v>0.39066175616854298</v>
      </c>
      <c r="H39" s="19">
        <v>0.358951497828362</v>
      </c>
    </row>
    <row r="40" spans="1:8" ht="16">
      <c r="A40" s="11" t="s">
        <v>21</v>
      </c>
      <c r="B40" s="12">
        <v>8665</v>
      </c>
      <c r="C40" s="13">
        <v>6977.7061718000596</v>
      </c>
      <c r="D40" s="13">
        <v>202.51715361089799</v>
      </c>
      <c r="E40" s="13">
        <v>632.83947439091003</v>
      </c>
      <c r="F40" s="18">
        <v>0.11853584127272</v>
      </c>
      <c r="G40" s="18">
        <v>0.11855370312206499</v>
      </c>
      <c r="H40" s="19">
        <v>0.100643792314839</v>
      </c>
    </row>
    <row r="41" spans="1:8" ht="16">
      <c r="A41" s="11" t="s">
        <v>22</v>
      </c>
      <c r="B41" s="12">
        <v>22088</v>
      </c>
      <c r="C41" s="13">
        <v>10961.7975762806</v>
      </c>
      <c r="D41" s="13">
        <v>328.58072635869502</v>
      </c>
      <c r="E41" s="13">
        <v>1497.20816760004</v>
      </c>
      <c r="F41" s="18">
        <v>0.186216768888462</v>
      </c>
      <c r="G41" s="18">
        <v>0.192351419076359</v>
      </c>
      <c r="H41" s="19">
        <v>0.238108894861606</v>
      </c>
    </row>
    <row r="42" spans="1:8" ht="16">
      <c r="A42" s="11" t="s">
        <v>23</v>
      </c>
      <c r="B42" s="12">
        <v>8643</v>
      </c>
      <c r="C42" s="13">
        <v>7412.7304118662396</v>
      </c>
      <c r="D42" s="13">
        <v>172.78516630507801</v>
      </c>
      <c r="E42" s="13">
        <v>608.66576941708797</v>
      </c>
      <c r="F42" s="18">
        <v>0.12592594383660699</v>
      </c>
      <c r="G42" s="18">
        <v>0.10114857405800801</v>
      </c>
      <c r="H42" s="19">
        <v>9.6799320784033499E-2</v>
      </c>
    </row>
    <row r="43" spans="1:8" ht="16">
      <c r="A43" s="11" t="s">
        <v>24</v>
      </c>
      <c r="B43" s="12">
        <v>3379</v>
      </c>
      <c r="C43" s="13">
        <v>3568.8570100594502</v>
      </c>
      <c r="D43" s="13">
        <v>70.370277580086494</v>
      </c>
      <c r="E43" s="13">
        <v>223.24040848552599</v>
      </c>
      <c r="F43" s="18">
        <v>6.06270108906449E-2</v>
      </c>
      <c r="G43" s="18">
        <v>4.1194816577739803E-2</v>
      </c>
      <c r="H43" s="19">
        <v>3.5503097099816E-2</v>
      </c>
    </row>
    <row r="44" spans="1:8" ht="16">
      <c r="A44" s="11" t="s">
        <v>25</v>
      </c>
      <c r="B44" s="12">
        <v>2627</v>
      </c>
      <c r="C44" s="13">
        <v>1223.2965212588399</v>
      </c>
      <c r="D44" s="13">
        <v>56.083375825859001</v>
      </c>
      <c r="E44" s="13">
        <v>227.91307818732301</v>
      </c>
      <c r="F44" s="18">
        <v>2.0781110396914399E-2</v>
      </c>
      <c r="G44" s="18">
        <v>3.2831252904713497E-2</v>
      </c>
      <c r="H44" s="19">
        <v>3.62462163552578E-2</v>
      </c>
    </row>
    <row r="45" spans="1:8" ht="32">
      <c r="A45" s="11" t="s">
        <v>26</v>
      </c>
      <c r="B45" s="12">
        <v>6957</v>
      </c>
      <c r="C45" s="13">
        <v>3634.4237199368699</v>
      </c>
      <c r="D45" s="13">
        <v>110.85946296888299</v>
      </c>
      <c r="E45" s="13">
        <v>507.73260056109598</v>
      </c>
      <c r="F45" s="18">
        <v>6.17408447098753E-2</v>
      </c>
      <c r="G45" s="18">
        <v>6.4897217972637603E-2</v>
      </c>
      <c r="H45" s="19">
        <v>8.0747387718704405E-2</v>
      </c>
    </row>
    <row r="46" spans="1:8" ht="16">
      <c r="A46" s="20" t="s">
        <v>27</v>
      </c>
      <c r="B46" s="21">
        <v>4820</v>
      </c>
      <c r="C46" s="22">
        <v>2232.3000974325</v>
      </c>
      <c r="D46" s="22">
        <v>99.113164746272105</v>
      </c>
      <c r="E46" s="22">
        <v>332.53927849971802</v>
      </c>
      <c r="F46" s="23">
        <v>3.7921856195626498E-2</v>
      </c>
      <c r="G46" s="23">
        <v>5.8020925631780997E-2</v>
      </c>
      <c r="H46" s="24">
        <v>5.28854716499218E-2</v>
      </c>
    </row>
    <row r="47" spans="1:8" ht="16">
      <c r="A47" s="11" t="s">
        <v>28</v>
      </c>
      <c r="B47" s="12">
        <v>9</v>
      </c>
      <c r="C47" s="13" t="s">
        <v>37</v>
      </c>
      <c r="D47" s="13" t="s">
        <v>37</v>
      </c>
      <c r="E47" s="13" t="s">
        <v>37</v>
      </c>
      <c r="F47" s="18">
        <v>5.6508070329620895E-4</v>
      </c>
      <c r="G47" s="18">
        <v>3.4033448815296702E-4</v>
      </c>
      <c r="H47" s="19">
        <v>1.14321387460314E-4</v>
      </c>
    </row>
    <row r="48" spans="1:8" ht="16">
      <c r="A48" s="20" t="s">
        <v>29</v>
      </c>
      <c r="B48" s="21">
        <v>87740</v>
      </c>
      <c r="C48" s="22">
        <v>58865.791956933601</v>
      </c>
      <c r="D48" s="22">
        <v>1708.23136078999</v>
      </c>
      <c r="E48" s="22">
        <v>6287.9136391366501</v>
      </c>
      <c r="F48" s="23">
        <v>1</v>
      </c>
      <c r="G48" s="23">
        <v>1</v>
      </c>
      <c r="H48" s="24">
        <v>1</v>
      </c>
    </row>
    <row r="50" spans="1:8">
      <c r="D50" s="1" t="s">
        <v>47</v>
      </c>
    </row>
    <row r="52" spans="1:8" ht="32">
      <c r="A52" s="10" t="s">
        <v>15</v>
      </c>
      <c r="B52" s="10" t="s">
        <v>16</v>
      </c>
      <c r="C52" s="10" t="s">
        <v>17</v>
      </c>
      <c r="D52" s="10" t="s">
        <v>18</v>
      </c>
      <c r="E52" s="10" t="s">
        <v>19</v>
      </c>
      <c r="F52" s="10" t="s">
        <v>49</v>
      </c>
      <c r="G52" s="10" t="s">
        <v>50</v>
      </c>
      <c r="H52" s="10" t="s">
        <v>51</v>
      </c>
    </row>
    <row r="53" spans="1:8" ht="16">
      <c r="A53" s="11" t="s">
        <v>20</v>
      </c>
      <c r="B53" s="12">
        <v>33442</v>
      </c>
      <c r="C53" s="13">
        <v>21390.124474135599</v>
      </c>
      <c r="D53" s="13">
        <v>651.03841681793301</v>
      </c>
      <c r="E53" s="13">
        <v>2203.25573395434</v>
      </c>
      <c r="F53" s="18">
        <v>0.38861604387767501</v>
      </c>
      <c r="G53" s="18">
        <v>0.39207260171396902</v>
      </c>
      <c r="H53" s="19">
        <v>0.36932682884833201</v>
      </c>
    </row>
    <row r="54" spans="1:8" ht="16">
      <c r="A54" s="11" t="s">
        <v>21</v>
      </c>
      <c r="B54" s="12">
        <v>9180</v>
      </c>
      <c r="C54" s="13">
        <v>7218.3292264369002</v>
      </c>
      <c r="D54" s="13">
        <v>202.366512072668</v>
      </c>
      <c r="E54" s="13">
        <v>598.334946054586</v>
      </c>
      <c r="F54" s="18">
        <v>0.131142693946285</v>
      </c>
      <c r="G54" s="18">
        <v>0.121870480817265</v>
      </c>
      <c r="H54" s="19">
        <v>0.10029754821918301</v>
      </c>
    </row>
    <row r="55" spans="1:8" ht="16">
      <c r="A55" s="11" t="s">
        <v>22</v>
      </c>
      <c r="B55" s="12">
        <v>22035</v>
      </c>
      <c r="C55" s="13">
        <v>9623.8896703233004</v>
      </c>
      <c r="D55" s="13">
        <v>300.5866964192</v>
      </c>
      <c r="E55" s="13">
        <v>1359.6520250040901</v>
      </c>
      <c r="F55" s="18">
        <v>0.1748469456042</v>
      </c>
      <c r="G55" s="18">
        <v>0.18102128086650299</v>
      </c>
      <c r="H55" s="19">
        <v>0.22791542669934201</v>
      </c>
    </row>
    <row r="56" spans="1:8" ht="16">
      <c r="A56" s="11" t="s">
        <v>23</v>
      </c>
      <c r="B56" s="12">
        <v>8720</v>
      </c>
      <c r="C56" s="13">
        <v>7188.6912997597101</v>
      </c>
      <c r="D56" s="13">
        <v>172.55347103384099</v>
      </c>
      <c r="E56" s="13">
        <v>570.60275701498301</v>
      </c>
      <c r="F56" s="18">
        <v>0.130604231730791</v>
      </c>
      <c r="G56" s="18">
        <v>0.10391627679005901</v>
      </c>
      <c r="H56" s="19">
        <v>9.5648863421873898E-2</v>
      </c>
    </row>
    <row r="57" spans="1:8" ht="16">
      <c r="A57" s="11" t="s">
        <v>24</v>
      </c>
      <c r="B57" s="12">
        <v>2819</v>
      </c>
      <c r="C57" s="13">
        <v>2730.8478492504901</v>
      </c>
      <c r="D57" s="13">
        <v>60.018979378844399</v>
      </c>
      <c r="E57" s="13">
        <v>172.91615971888899</v>
      </c>
      <c r="F57" s="18">
        <v>4.9614077229462497E-2</v>
      </c>
      <c r="G57" s="18">
        <v>3.6145021229770799E-2</v>
      </c>
      <c r="H57" s="19">
        <v>2.8985548949867102E-2</v>
      </c>
    </row>
    <row r="58" spans="1:8" ht="16">
      <c r="A58" s="11" t="s">
        <v>25</v>
      </c>
      <c r="B58" s="12">
        <v>2887</v>
      </c>
      <c r="C58" s="13">
        <v>1193.7346867547899</v>
      </c>
      <c r="D58" s="13">
        <v>54.870433919020599</v>
      </c>
      <c r="E58" s="13">
        <v>211.41484224366599</v>
      </c>
      <c r="F58" s="18">
        <v>2.1687786434676601E-2</v>
      </c>
      <c r="G58" s="18">
        <v>3.3044430602043998E-2</v>
      </c>
      <c r="H58" s="19">
        <v>3.5438996959824401E-2</v>
      </c>
    </row>
    <row r="59" spans="1:8" ht="32">
      <c r="A59" s="11" t="s">
        <v>26</v>
      </c>
      <c r="B59" s="12">
        <v>7541</v>
      </c>
      <c r="C59" s="13">
        <v>3590.1316415513502</v>
      </c>
      <c r="D59" s="13">
        <v>112.444735550686</v>
      </c>
      <c r="E59" s="13">
        <v>497.49933471966898</v>
      </c>
      <c r="F59" s="18">
        <v>6.5225555710382396E-2</v>
      </c>
      <c r="G59" s="18">
        <v>6.7717202053724099E-2</v>
      </c>
      <c r="H59" s="19">
        <v>8.3394700313067796E-2</v>
      </c>
    </row>
    <row r="60" spans="1:8" ht="16">
      <c r="A60" s="20" t="s">
        <v>27</v>
      </c>
      <c r="B60" s="21">
        <v>5652</v>
      </c>
      <c r="C60" s="22">
        <v>2044.7406767029199</v>
      </c>
      <c r="D60" s="22">
        <v>105.65095064152401</v>
      </c>
      <c r="E60" s="22">
        <v>350.76075897706397</v>
      </c>
      <c r="F60" s="23">
        <v>3.7148873700893099E-2</v>
      </c>
      <c r="G60" s="23">
        <v>6.3625804593894497E-2</v>
      </c>
      <c r="H60" s="24">
        <v>5.8797241192209998E-2</v>
      </c>
    </row>
    <row r="61" spans="1:8" ht="16">
      <c r="A61" s="11" t="s">
        <v>28</v>
      </c>
      <c r="B61" s="12">
        <v>14</v>
      </c>
      <c r="C61" s="13" t="s">
        <v>37</v>
      </c>
      <c r="D61" s="13" t="s">
        <v>37</v>
      </c>
      <c r="E61" s="13" t="s">
        <v>37</v>
      </c>
      <c r="F61" s="18">
        <v>1.1137917656346E-3</v>
      </c>
      <c r="G61" s="18">
        <v>5.8690133277100099E-4</v>
      </c>
      <c r="H61" s="19">
        <v>1.9484539629882901E-4</v>
      </c>
    </row>
    <row r="62" spans="1:8" ht="16">
      <c r="A62" s="20" t="s">
        <v>29</v>
      </c>
      <c r="B62" s="21">
        <v>92290</v>
      </c>
      <c r="C62" s="22">
        <v>55041.794622531401</v>
      </c>
      <c r="D62" s="22">
        <v>1660.50474828356</v>
      </c>
      <c r="E62" s="22">
        <v>5965.5989271744202</v>
      </c>
      <c r="F62" s="23">
        <v>1</v>
      </c>
      <c r="G62" s="23">
        <v>1</v>
      </c>
      <c r="H62" s="24">
        <v>1</v>
      </c>
    </row>
    <row r="64" spans="1:8">
      <c r="A64" s="3" t="s">
        <v>7</v>
      </c>
    </row>
    <row r="65" spans="1:1">
      <c r="A65" s="4" t="s">
        <v>8</v>
      </c>
    </row>
    <row r="66" spans="1:1">
      <c r="A66" s="4" t="s">
        <v>9</v>
      </c>
    </row>
    <row r="67" spans="1:1">
      <c r="A67" s="4" t="s">
        <v>10</v>
      </c>
    </row>
    <row r="68" spans="1:1">
      <c r="A68" s="4" t="s">
        <v>11</v>
      </c>
    </row>
    <row r="69" spans="1:1">
      <c r="A69" s="4" t="s">
        <v>12</v>
      </c>
    </row>
    <row r="70" spans="1:1">
      <c r="A70" s="4" t="s">
        <v>13</v>
      </c>
    </row>
    <row r="71" spans="1:1">
      <c r="A71" s="4" t="s">
        <v>14</v>
      </c>
    </row>
  </sheetData>
  <conditionalFormatting sqref="C11:E18 C20:E20">
    <cfRule type="expression" dxfId="43" priority="14">
      <formula>$B11&lt;30</formula>
    </cfRule>
  </conditionalFormatting>
  <conditionalFormatting sqref="C25:E32 C34:E34">
    <cfRule type="expression" dxfId="42" priority="7">
      <formula>$B25&lt;30</formula>
    </cfRule>
  </conditionalFormatting>
  <conditionalFormatting sqref="C39:E48">
    <cfRule type="expression" dxfId="41" priority="6">
      <formula>$B39&lt;30</formula>
    </cfRule>
  </conditionalFormatting>
  <conditionalFormatting sqref="C53:E62">
    <cfRule type="expression" dxfId="40" priority="3">
      <formula>$B53&lt;30</formula>
    </cfRule>
  </conditionalFormatting>
  <conditionalFormatting sqref="C19:E19">
    <cfRule type="expression" dxfId="13" priority="2">
      <formula>$B19&lt;30</formula>
    </cfRule>
  </conditionalFormatting>
  <conditionalFormatting sqref="C33:E33">
    <cfRule type="expression" dxfId="12" priority="1">
      <formula>$B33&lt;30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67"/>
  <sheetViews>
    <sheetView workbookViewId="0">
      <selection activeCell="J34" sqref="J34"/>
    </sheetView>
  </sheetViews>
  <sheetFormatPr baseColWidth="10" defaultColWidth="11.5" defaultRowHeight="15"/>
  <cols>
    <col min="1" max="1" width="29.6640625" customWidth="1"/>
    <col min="3" max="3" width="18.1640625" customWidth="1"/>
    <col min="4" max="4" width="18" customWidth="1"/>
    <col min="5" max="5" width="18.1640625" customWidth="1"/>
    <col min="6" max="6" width="17.1640625" customWidth="1"/>
    <col min="7" max="7" width="16.6640625" customWidth="1"/>
    <col min="8" max="8" width="17.1640625" customWidth="1"/>
  </cols>
  <sheetData>
    <row r="1" spans="1:8">
      <c r="D1" s="1" t="s">
        <v>46</v>
      </c>
    </row>
    <row r="2" spans="1:8">
      <c r="D2" s="1" t="s">
        <v>2</v>
      </c>
    </row>
    <row r="3" spans="1:8">
      <c r="D3" s="1" t="s">
        <v>43</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ht="16">
      <c r="A11" s="17" t="s">
        <v>20</v>
      </c>
      <c r="B11" s="5">
        <v>6768</v>
      </c>
      <c r="C11" s="6">
        <v>2121.5841074897899</v>
      </c>
      <c r="D11" s="6">
        <v>73.360570905669405</v>
      </c>
      <c r="E11" s="6">
        <v>329.58778752923502</v>
      </c>
      <c r="F11" s="16">
        <v>0.336778545676227</v>
      </c>
      <c r="G11" s="16">
        <v>0.34667877937272101</v>
      </c>
      <c r="H11" s="16">
        <v>0.33176805395198999</v>
      </c>
    </row>
    <row r="12" spans="1:8" ht="16">
      <c r="A12" s="17" t="s">
        <v>22</v>
      </c>
      <c r="B12" s="5">
        <v>3342</v>
      </c>
      <c r="C12" s="6">
        <v>869.00137377029</v>
      </c>
      <c r="D12" s="6">
        <v>28.524716267395998</v>
      </c>
      <c r="E12" s="6">
        <v>151.30499563333601</v>
      </c>
      <c r="F12" s="16">
        <v>0.137944575383944</v>
      </c>
      <c r="G12" s="16">
        <v>0.13479875763575599</v>
      </c>
      <c r="H12" s="16">
        <v>0.15230589801521</v>
      </c>
    </row>
    <row r="13" spans="1:8" ht="16">
      <c r="A13" s="17" t="s">
        <v>23</v>
      </c>
      <c r="B13" s="5">
        <v>2557</v>
      </c>
      <c r="C13" s="6">
        <v>1176.18589485401</v>
      </c>
      <c r="D13" s="6">
        <v>30.200213189915299</v>
      </c>
      <c r="E13" s="6">
        <v>119.347768150128</v>
      </c>
      <c r="F13" s="16">
        <v>0.18670679786647701</v>
      </c>
      <c r="G13" s="16">
        <v>0.142716624424016</v>
      </c>
      <c r="H13" s="16">
        <v>0.120137269282676</v>
      </c>
    </row>
    <row r="14" spans="1:8" ht="16">
      <c r="A14" s="17" t="s">
        <v>25</v>
      </c>
      <c r="B14" s="5">
        <v>3289</v>
      </c>
      <c r="C14" s="6">
        <v>644.17162473926203</v>
      </c>
      <c r="D14" s="6">
        <v>31.8578097219802</v>
      </c>
      <c r="E14" s="6">
        <v>150.238980253991</v>
      </c>
      <c r="F14" s="16">
        <v>0.10225528282367401</v>
      </c>
      <c r="G14" s="16">
        <v>0.15054989964712701</v>
      </c>
      <c r="H14" s="16">
        <v>0.15123283080437699</v>
      </c>
    </row>
    <row r="15" spans="1:8" ht="32">
      <c r="A15" s="17" t="s">
        <v>26</v>
      </c>
      <c r="B15" s="5">
        <v>3861</v>
      </c>
      <c r="C15" s="6">
        <v>1263.5429913226001</v>
      </c>
      <c r="D15" s="6">
        <v>38.863501415113902</v>
      </c>
      <c r="E15" s="6">
        <v>210.87739577595599</v>
      </c>
      <c r="F15" s="16">
        <v>0.20057379272156101</v>
      </c>
      <c r="G15" s="16">
        <v>0.18365657554745801</v>
      </c>
      <c r="H15" s="16">
        <v>0.21227237739458599</v>
      </c>
    </row>
    <row r="16" spans="1:8" ht="16">
      <c r="A16" s="17" t="s">
        <v>27</v>
      </c>
      <c r="B16" s="5">
        <v>737</v>
      </c>
      <c r="C16" s="6">
        <v>215.26204039245599</v>
      </c>
      <c r="D16" s="6">
        <v>8.5911858430976</v>
      </c>
      <c r="E16" s="6">
        <v>31.930320363887802</v>
      </c>
      <c r="F16" s="16">
        <v>3.4170522227583898E-2</v>
      </c>
      <c r="G16" s="16">
        <v>4.0599218145112602E-2</v>
      </c>
      <c r="H16" s="16">
        <v>3.2141543619091099E-2</v>
      </c>
    </row>
    <row r="17" spans="1:8" ht="16">
      <c r="A17" s="17" t="s">
        <v>28</v>
      </c>
      <c r="B17" s="5">
        <v>1</v>
      </c>
      <c r="C17" s="6" t="s">
        <v>37</v>
      </c>
      <c r="D17" s="6" t="s">
        <v>37</v>
      </c>
      <c r="E17" s="6" t="s">
        <v>37</v>
      </c>
      <c r="F17" s="16">
        <v>1.5704833005328899E-3</v>
      </c>
      <c r="G17" s="16">
        <v>1.0001452278095299E-3</v>
      </c>
      <c r="H17" s="16">
        <v>1.4202693207018301E-4</v>
      </c>
    </row>
    <row r="18" spans="1:8" ht="16">
      <c r="A18" s="17" t="s">
        <v>29</v>
      </c>
      <c r="B18" s="5">
        <v>20555</v>
      </c>
      <c r="C18" s="6">
        <v>6299.6415143660697</v>
      </c>
      <c r="D18" s="6">
        <v>211.60963771248899</v>
      </c>
      <c r="E18" s="6">
        <v>993.42834128607706</v>
      </c>
      <c r="F18" s="16">
        <v>1</v>
      </c>
      <c r="G18" s="16">
        <v>1</v>
      </c>
      <c r="H18" s="16">
        <v>1</v>
      </c>
    </row>
    <row r="20" spans="1:8">
      <c r="D20" s="1" t="s">
        <v>38</v>
      </c>
    </row>
    <row r="22" spans="1:8" ht="32">
      <c r="A22" s="10" t="s">
        <v>15</v>
      </c>
      <c r="B22" s="10" t="s">
        <v>16</v>
      </c>
      <c r="C22" s="10" t="s">
        <v>17</v>
      </c>
      <c r="D22" s="10" t="s">
        <v>18</v>
      </c>
      <c r="E22" s="10" t="s">
        <v>19</v>
      </c>
      <c r="F22" s="10" t="s">
        <v>49</v>
      </c>
      <c r="G22" s="10" t="s">
        <v>50</v>
      </c>
      <c r="H22" s="10" t="s">
        <v>51</v>
      </c>
    </row>
    <row r="23" spans="1:8" ht="16">
      <c r="A23" s="17" t="s">
        <v>20</v>
      </c>
      <c r="B23" s="5">
        <v>4745</v>
      </c>
      <c r="C23" s="6">
        <v>3138.96188852251</v>
      </c>
      <c r="D23" s="6">
        <v>104.697411957478</v>
      </c>
      <c r="E23" s="6">
        <v>374.49815120417998</v>
      </c>
      <c r="F23" s="16">
        <v>0.43687392747668702</v>
      </c>
      <c r="G23" s="16">
        <v>0.43276234193761898</v>
      </c>
      <c r="H23" s="16">
        <v>0.38439346498429</v>
      </c>
    </row>
    <row r="24" spans="1:8" ht="16">
      <c r="A24" s="17" t="s">
        <v>21</v>
      </c>
      <c r="B24" s="5">
        <v>11</v>
      </c>
      <c r="C24" s="6" t="s">
        <v>37</v>
      </c>
      <c r="D24" s="6" t="s">
        <v>37</v>
      </c>
      <c r="E24" s="6" t="s">
        <v>37</v>
      </c>
      <c r="F24" s="16">
        <v>1.3203715892078601E-3</v>
      </c>
      <c r="G24" s="16">
        <v>1.2818818111366701E-3</v>
      </c>
      <c r="H24" s="16">
        <v>8.9669783257273505E-4</v>
      </c>
    </row>
    <row r="25" spans="1:8" ht="16">
      <c r="A25" s="17" t="s">
        <v>22</v>
      </c>
      <c r="B25" s="5">
        <v>1420</v>
      </c>
      <c r="C25" s="6">
        <v>910.983409886441</v>
      </c>
      <c r="D25" s="6">
        <v>27.4670227687702</v>
      </c>
      <c r="E25" s="6">
        <v>122.213148189316</v>
      </c>
      <c r="F25" s="16">
        <v>0.126788700939126</v>
      </c>
      <c r="G25" s="16">
        <v>0.113533781563718</v>
      </c>
      <c r="H25" s="16">
        <v>0.125442369603359</v>
      </c>
    </row>
    <row r="26" spans="1:8" ht="16">
      <c r="A26" s="17" t="s">
        <v>23</v>
      </c>
      <c r="B26" s="5">
        <v>1450</v>
      </c>
      <c r="C26" s="6">
        <v>940.48352285660496</v>
      </c>
      <c r="D26" s="6">
        <v>25.939115395407601</v>
      </c>
      <c r="E26" s="6">
        <v>106.14366326899101</v>
      </c>
      <c r="F26" s="16">
        <v>0.13089446286678899</v>
      </c>
      <c r="G26" s="16">
        <v>0.10721824079917</v>
      </c>
      <c r="H26" s="16">
        <v>0.10894828286575001</v>
      </c>
    </row>
    <row r="27" spans="1:8" ht="16">
      <c r="A27" s="17" t="s">
        <v>25</v>
      </c>
      <c r="B27" s="5">
        <v>2227</v>
      </c>
      <c r="C27" s="6">
        <v>798.07731356931902</v>
      </c>
      <c r="D27" s="6">
        <v>38.206058412120598</v>
      </c>
      <c r="E27" s="6">
        <v>171.28729643836701</v>
      </c>
      <c r="F27" s="16">
        <v>0.111074674618998</v>
      </c>
      <c r="G27" s="16">
        <v>0.157923133012591</v>
      </c>
      <c r="H27" s="16">
        <v>0.175813197405713</v>
      </c>
    </row>
    <row r="28" spans="1:8" ht="32">
      <c r="A28" s="17" t="s">
        <v>26</v>
      </c>
      <c r="B28" s="5">
        <v>2183</v>
      </c>
      <c r="C28" s="6">
        <v>965.79547463205495</v>
      </c>
      <c r="D28" s="6">
        <v>30.8482845257268</v>
      </c>
      <c r="E28" s="6">
        <v>146.18786025442799</v>
      </c>
      <c r="F28" s="16">
        <v>0.134417325576488</v>
      </c>
      <c r="G28" s="16">
        <v>0.12751008460011901</v>
      </c>
      <c r="H28" s="16">
        <v>0.15005056222881499</v>
      </c>
    </row>
    <row r="29" spans="1:8" ht="16">
      <c r="A29" s="17" t="s">
        <v>27</v>
      </c>
      <c r="B29" s="5">
        <v>709</v>
      </c>
      <c r="C29" s="6">
        <v>421.26345693905802</v>
      </c>
      <c r="D29" s="6">
        <v>14.460177915094</v>
      </c>
      <c r="E29" s="6">
        <v>53.053597090013398</v>
      </c>
      <c r="F29" s="16">
        <v>5.8630536932705E-2</v>
      </c>
      <c r="G29" s="16">
        <v>5.9770536275646401E-2</v>
      </c>
      <c r="H29" s="16">
        <v>5.4455425079500602E-2</v>
      </c>
    </row>
    <row r="30" spans="1:8" ht="16">
      <c r="A30" s="17" t="s">
        <v>29</v>
      </c>
      <c r="B30" s="5">
        <v>12745</v>
      </c>
      <c r="C30" s="6">
        <v>7185.0520049403003</v>
      </c>
      <c r="D30" s="6">
        <v>241.92819432650501</v>
      </c>
      <c r="E30" s="6">
        <v>974.25733088226605</v>
      </c>
      <c r="F30" s="16">
        <v>1</v>
      </c>
      <c r="G30" s="16">
        <v>1</v>
      </c>
      <c r="H30" s="16">
        <v>1</v>
      </c>
    </row>
    <row r="32" spans="1:8">
      <c r="D32" s="1" t="s">
        <v>39</v>
      </c>
    </row>
    <row r="34" spans="1:8" ht="32">
      <c r="A34" s="10" t="s">
        <v>15</v>
      </c>
      <c r="B34" s="10" t="s">
        <v>16</v>
      </c>
      <c r="C34" s="10" t="s">
        <v>17</v>
      </c>
      <c r="D34" s="10" t="s">
        <v>18</v>
      </c>
      <c r="E34" s="10" t="s">
        <v>19</v>
      </c>
      <c r="F34" s="10" t="s">
        <v>49</v>
      </c>
      <c r="G34" s="10" t="s">
        <v>50</v>
      </c>
      <c r="H34" s="10" t="s">
        <v>51</v>
      </c>
    </row>
    <row r="35" spans="1:8" ht="16">
      <c r="A35" s="17" t="s">
        <v>20</v>
      </c>
      <c r="B35" s="5">
        <v>4569</v>
      </c>
      <c r="C35" s="6">
        <v>3161.2824209445098</v>
      </c>
      <c r="D35" s="6">
        <v>106.438943539292</v>
      </c>
      <c r="E35" s="6">
        <v>388.80232035024198</v>
      </c>
      <c r="F35" s="16">
        <v>0.42161186252517602</v>
      </c>
      <c r="G35" s="16">
        <v>0.42742057318669302</v>
      </c>
      <c r="H35" s="16">
        <v>0.38614205653190797</v>
      </c>
    </row>
    <row r="36" spans="1:8" ht="16">
      <c r="A36" s="17" t="s">
        <v>21</v>
      </c>
      <c r="B36" s="5">
        <v>31</v>
      </c>
      <c r="C36" s="6">
        <v>17.314390691634099</v>
      </c>
      <c r="D36" s="6">
        <v>0.53721772454716699</v>
      </c>
      <c r="E36" s="6">
        <v>2.2365107493085898</v>
      </c>
      <c r="F36" s="16">
        <v>2.3091744222610098E-3</v>
      </c>
      <c r="G36" s="16">
        <v>2.1572734575972001E-3</v>
      </c>
      <c r="H36" s="16">
        <v>2.2212080921116301E-3</v>
      </c>
    </row>
    <row r="37" spans="1:8" ht="16">
      <c r="A37" s="17" t="s">
        <v>22</v>
      </c>
      <c r="B37" s="5">
        <v>1903</v>
      </c>
      <c r="C37" s="6">
        <v>1083.0534826841499</v>
      </c>
      <c r="D37" s="6">
        <v>35.0579497539822</v>
      </c>
      <c r="E37" s="6">
        <v>158.018305431812</v>
      </c>
      <c r="F37" s="16">
        <v>0.14444397407315901</v>
      </c>
      <c r="G37" s="16">
        <v>0.140780136295377</v>
      </c>
      <c r="H37" s="16">
        <v>0.15693711234583399</v>
      </c>
    </row>
    <row r="38" spans="1:8" ht="16">
      <c r="A38" s="17" t="s">
        <v>23</v>
      </c>
      <c r="B38" s="5">
        <v>1373</v>
      </c>
      <c r="C38" s="6">
        <v>1265.2142152440599</v>
      </c>
      <c r="D38" s="6">
        <v>28.900912479218398</v>
      </c>
      <c r="E38" s="6">
        <v>106.462013470814</v>
      </c>
      <c r="F38" s="16">
        <v>0.16873826844708201</v>
      </c>
      <c r="G38" s="16">
        <v>0.11605568569859</v>
      </c>
      <c r="H38" s="16">
        <v>0.105733578922872</v>
      </c>
    </row>
    <row r="39" spans="1:8" ht="16">
      <c r="A39" s="17" t="s">
        <v>24</v>
      </c>
      <c r="B39" s="5">
        <v>2</v>
      </c>
      <c r="C39" s="6" t="s">
        <v>37</v>
      </c>
      <c r="D39" s="6" t="s">
        <v>37</v>
      </c>
      <c r="E39" s="6" t="s">
        <v>37</v>
      </c>
      <c r="F39" s="16">
        <v>1.45370097632974E-4</v>
      </c>
      <c r="G39" s="16">
        <v>1.2034514591946201E-4</v>
      </c>
      <c r="H39" s="16">
        <v>1.3485301572973199E-4</v>
      </c>
    </row>
    <row r="40" spans="1:8" ht="16">
      <c r="A40" s="17" t="s">
        <v>25</v>
      </c>
      <c r="B40" s="5">
        <v>2012</v>
      </c>
      <c r="C40" s="6">
        <v>752.88404862576203</v>
      </c>
      <c r="D40" s="6">
        <v>37.394552910541996</v>
      </c>
      <c r="E40" s="6">
        <v>170.27444060777401</v>
      </c>
      <c r="F40" s="16">
        <v>0.100410151242281</v>
      </c>
      <c r="G40" s="16">
        <v>0.15016309545747999</v>
      </c>
      <c r="H40" s="16">
        <v>0.16910938857534699</v>
      </c>
    </row>
    <row r="41" spans="1:8" ht="32">
      <c r="A41" s="17" t="s">
        <v>26</v>
      </c>
      <c r="B41" s="5">
        <v>1464</v>
      </c>
      <c r="C41" s="6">
        <v>759.05330223818203</v>
      </c>
      <c r="D41" s="6">
        <v>24.227234066066401</v>
      </c>
      <c r="E41" s="6">
        <v>122.32051033592499</v>
      </c>
      <c r="F41" s="16">
        <v>0.101232928254765</v>
      </c>
      <c r="G41" s="16">
        <v>9.7287871590191796E-2</v>
      </c>
      <c r="H41" s="16">
        <v>0.121483568756992</v>
      </c>
    </row>
    <row r="42" spans="1:8" ht="16">
      <c r="A42" s="17" t="s">
        <v>27</v>
      </c>
      <c r="B42" s="5">
        <v>766</v>
      </c>
      <c r="C42" s="6">
        <v>450.570400263397</v>
      </c>
      <c r="D42" s="6">
        <v>16.1710908827772</v>
      </c>
      <c r="E42" s="6">
        <v>58.505265766494198</v>
      </c>
      <c r="F42" s="16">
        <v>6.0091380762180603E-2</v>
      </c>
      <c r="G42" s="16">
        <v>6.4937293666572596E-2</v>
      </c>
      <c r="H42" s="16">
        <v>5.8104960949484703E-2</v>
      </c>
    </row>
    <row r="43" spans="1:8" ht="16">
      <c r="A43" s="17" t="s">
        <v>28</v>
      </c>
      <c r="B43" s="5">
        <v>1</v>
      </c>
      <c r="C43" s="6" t="s">
        <v>37</v>
      </c>
      <c r="D43" s="6" t="s">
        <v>37</v>
      </c>
      <c r="E43" s="6" t="s">
        <v>37</v>
      </c>
      <c r="F43" s="16">
        <v>1.0168901754626001E-3</v>
      </c>
      <c r="G43" s="16">
        <v>1.0777255015786799E-3</v>
      </c>
      <c r="H43" s="16">
        <v>1.33272809721655E-4</v>
      </c>
    </row>
    <row r="44" spans="1:8" ht="16">
      <c r="A44" s="17" t="s">
        <v>29</v>
      </c>
      <c r="B44" s="5">
        <v>12121</v>
      </c>
      <c r="C44" s="6">
        <v>7498.0869893236004</v>
      </c>
      <c r="D44" s="6">
        <v>249.026252399882</v>
      </c>
      <c r="E44" s="6">
        <v>1006.88933974773</v>
      </c>
      <c r="F44" s="16">
        <v>1</v>
      </c>
      <c r="G44" s="16">
        <v>1</v>
      </c>
      <c r="H44" s="16">
        <v>1</v>
      </c>
    </row>
    <row r="46" spans="1:8">
      <c r="D46" s="1" t="s">
        <v>47</v>
      </c>
    </row>
    <row r="48" spans="1:8" ht="32">
      <c r="A48" s="10" t="s">
        <v>15</v>
      </c>
      <c r="B48" s="10" t="s">
        <v>16</v>
      </c>
      <c r="C48" s="10" t="s">
        <v>17</v>
      </c>
      <c r="D48" s="10" t="s">
        <v>18</v>
      </c>
      <c r="E48" s="10" t="s">
        <v>19</v>
      </c>
      <c r="F48" s="10" t="s">
        <v>49</v>
      </c>
      <c r="G48" s="10" t="s">
        <v>50</v>
      </c>
      <c r="H48" s="10" t="s">
        <v>51</v>
      </c>
    </row>
    <row r="49" spans="1:8" ht="16">
      <c r="A49" s="17" t="s">
        <v>20</v>
      </c>
      <c r="B49" s="5">
        <v>5082</v>
      </c>
      <c r="C49" s="6">
        <v>3110.16477791433</v>
      </c>
      <c r="D49" s="6">
        <v>103.816179714268</v>
      </c>
      <c r="E49" s="6">
        <v>414.67242144606598</v>
      </c>
      <c r="F49" s="16">
        <v>0.39688663810012598</v>
      </c>
      <c r="G49" s="16">
        <v>0.402427432267912</v>
      </c>
      <c r="H49" s="16">
        <v>0.39065061111899502</v>
      </c>
    </row>
    <row r="50" spans="1:8" ht="16">
      <c r="A50" s="17" t="s">
        <v>21</v>
      </c>
      <c r="B50" s="5">
        <v>39</v>
      </c>
      <c r="C50" s="6">
        <v>20.8166153960805</v>
      </c>
      <c r="D50" s="6">
        <v>0.57405784838912399</v>
      </c>
      <c r="E50" s="6">
        <v>3.2764002523039899</v>
      </c>
      <c r="F50" s="16">
        <v>2.6563983232792202E-3</v>
      </c>
      <c r="G50" s="16">
        <v>2.2252468404857602E-3</v>
      </c>
      <c r="H50" s="16">
        <v>3.0865996739536101E-3</v>
      </c>
    </row>
    <row r="51" spans="1:8" ht="16">
      <c r="A51" s="17" t="s">
        <v>22</v>
      </c>
      <c r="B51" s="5">
        <v>2270</v>
      </c>
      <c r="C51" s="6">
        <v>1212.8026509188301</v>
      </c>
      <c r="D51" s="6">
        <v>41.6726228777515</v>
      </c>
      <c r="E51" s="6">
        <v>192.09118287598</v>
      </c>
      <c r="F51" s="16">
        <v>0.15476516556942199</v>
      </c>
      <c r="G51" s="16">
        <v>0.161537504719582</v>
      </c>
      <c r="H51" s="16">
        <v>0.18096341618134901</v>
      </c>
    </row>
    <row r="52" spans="1:8" ht="16">
      <c r="A52" s="17" t="s">
        <v>23</v>
      </c>
      <c r="B52" s="5">
        <v>1271</v>
      </c>
      <c r="C52" s="6">
        <v>1547.4422934531001</v>
      </c>
      <c r="D52" s="6">
        <v>32.690005564607397</v>
      </c>
      <c r="E52" s="6">
        <v>110.934845858909</v>
      </c>
      <c r="F52" s="16">
        <v>0.19746837012102</v>
      </c>
      <c r="G52" s="16">
        <v>0.12671777208905199</v>
      </c>
      <c r="H52" s="16">
        <v>0.104508433857377</v>
      </c>
    </row>
    <row r="53" spans="1:8" ht="16">
      <c r="A53" s="17" t="s">
        <v>24</v>
      </c>
      <c r="B53" s="5">
        <v>6</v>
      </c>
      <c r="C53" s="6">
        <v>6.1322818343446599</v>
      </c>
      <c r="D53" s="6">
        <v>0.175726991174325</v>
      </c>
      <c r="E53" s="6">
        <v>0.58298554506542999</v>
      </c>
      <c r="F53" s="16">
        <v>7.8253754862070001E-4</v>
      </c>
      <c r="G53" s="16">
        <v>6.8117861814106302E-4</v>
      </c>
      <c r="H53" s="16">
        <v>5.4921342166704004E-4</v>
      </c>
    </row>
    <row r="54" spans="1:8" ht="16">
      <c r="A54" s="17" t="s">
        <v>25</v>
      </c>
      <c r="B54" s="5">
        <v>2138</v>
      </c>
      <c r="C54" s="6">
        <v>750.72809553025002</v>
      </c>
      <c r="D54" s="6">
        <v>37.846937717081602</v>
      </c>
      <c r="E54" s="6">
        <v>163.23814424922199</v>
      </c>
      <c r="F54" s="16">
        <v>9.5800052806886402E-2</v>
      </c>
      <c r="G54" s="16">
        <v>0.14670782537565699</v>
      </c>
      <c r="H54" s="16">
        <v>0.15378182273735699</v>
      </c>
    </row>
    <row r="55" spans="1:8" ht="32">
      <c r="A55" s="17" t="s">
        <v>26</v>
      </c>
      <c r="B55" s="5">
        <v>1442</v>
      </c>
      <c r="C55" s="6">
        <v>748.15620327052397</v>
      </c>
      <c r="D55" s="6">
        <v>24.712600049216899</v>
      </c>
      <c r="E55" s="6">
        <v>116.646651164744</v>
      </c>
      <c r="F55" s="16">
        <v>9.5471854867096501E-2</v>
      </c>
      <c r="G55" s="16">
        <v>9.5794588183092194E-2</v>
      </c>
      <c r="H55" s="16">
        <v>0.1098893565277</v>
      </c>
    </row>
    <row r="56" spans="1:8" ht="16">
      <c r="A56" s="17" t="s">
        <v>27</v>
      </c>
      <c r="B56" s="5">
        <v>829</v>
      </c>
      <c r="C56" s="6">
        <v>427.39463014989002</v>
      </c>
      <c r="D56" s="6">
        <v>16.065617247008301</v>
      </c>
      <c r="E56" s="6">
        <v>59.792068623806898</v>
      </c>
      <c r="F56" s="16">
        <v>5.45396241082724E-2</v>
      </c>
      <c r="G56" s="16">
        <v>6.2275891044216797E-2</v>
      </c>
      <c r="H56" s="16">
        <v>5.6328337598397601E-2</v>
      </c>
    </row>
    <row r="57" spans="1:8" ht="16">
      <c r="A57" s="17" t="s">
        <v>28</v>
      </c>
      <c r="B57" s="5">
        <v>3</v>
      </c>
      <c r="C57" s="6">
        <v>12.768314936159999</v>
      </c>
      <c r="D57" s="6">
        <v>0.42115973773047699</v>
      </c>
      <c r="E57" s="6">
        <v>0.25710274407621703</v>
      </c>
      <c r="F57" s="16">
        <v>1.62935855527708E-3</v>
      </c>
      <c r="G57" s="16">
        <v>1.6325608618615801E-3</v>
      </c>
      <c r="H57" s="16">
        <v>2.4220888320350501E-4</v>
      </c>
    </row>
    <row r="58" spans="1:8" ht="16">
      <c r="A58" s="17" t="s">
        <v>29</v>
      </c>
      <c r="B58" s="5">
        <v>13080</v>
      </c>
      <c r="C58" s="6">
        <v>7836.40586340351</v>
      </c>
      <c r="D58" s="6">
        <v>257.97490774722797</v>
      </c>
      <c r="E58" s="6">
        <v>1061.49180276018</v>
      </c>
      <c r="F58" s="16">
        <v>1</v>
      </c>
      <c r="G58" s="16">
        <v>1</v>
      </c>
      <c r="H58" s="16">
        <v>1</v>
      </c>
    </row>
    <row r="60" spans="1:8">
      <c r="A60" s="3" t="s">
        <v>7</v>
      </c>
    </row>
    <row r="61" spans="1:8">
      <c r="A61" s="4" t="s">
        <v>8</v>
      </c>
    </row>
    <row r="62" spans="1:8">
      <c r="A62" s="4" t="s">
        <v>9</v>
      </c>
    </row>
    <row r="63" spans="1:8">
      <c r="A63" s="4" t="s">
        <v>10</v>
      </c>
    </row>
    <row r="64" spans="1:8">
      <c r="A64" s="4" t="s">
        <v>11</v>
      </c>
    </row>
    <row r="65" spans="1:1">
      <c r="A65" s="4" t="s">
        <v>12</v>
      </c>
    </row>
    <row r="66" spans="1:1">
      <c r="A66" s="4" t="s">
        <v>13</v>
      </c>
    </row>
    <row r="67" spans="1:1">
      <c r="A67" s="4" t="s">
        <v>14</v>
      </c>
    </row>
  </sheetData>
  <conditionalFormatting sqref="C11:E16 C18:E18">
    <cfRule type="expression" dxfId="39" priority="12">
      <formula>$B11&lt;30</formula>
    </cfRule>
  </conditionalFormatting>
  <conditionalFormatting sqref="C23:E23 C25:E30">
    <cfRule type="expression" dxfId="38" priority="6">
      <formula>$B23&lt;30</formula>
    </cfRule>
  </conditionalFormatting>
  <conditionalFormatting sqref="C35:E44">
    <cfRule type="expression" dxfId="37" priority="5">
      <formula>$B35&lt;30</formula>
    </cfRule>
  </conditionalFormatting>
  <conditionalFormatting sqref="C49:E58">
    <cfRule type="expression" dxfId="36" priority="3">
      <formula>$B49&lt;30</formula>
    </cfRule>
  </conditionalFormatting>
  <conditionalFormatting sqref="C17:E17">
    <cfRule type="expression" dxfId="11" priority="2">
      <formula>$B17&lt;30</formula>
    </cfRule>
  </conditionalFormatting>
  <conditionalFormatting sqref="C24:E24">
    <cfRule type="expression" dxfId="10" priority="1">
      <formula>$B24&lt;30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71"/>
  <sheetViews>
    <sheetView workbookViewId="0">
      <selection activeCell="M29" sqref="M29"/>
    </sheetView>
  </sheetViews>
  <sheetFormatPr baseColWidth="10" defaultColWidth="11.5" defaultRowHeight="15"/>
  <cols>
    <col min="1" max="1" width="29.83203125" customWidth="1"/>
    <col min="3" max="3" width="17.5" customWidth="1"/>
    <col min="4" max="4" width="18" customWidth="1"/>
    <col min="5" max="5" width="17.83203125" customWidth="1"/>
    <col min="6" max="6" width="17.1640625" customWidth="1"/>
    <col min="7" max="7" width="16.83203125" customWidth="1"/>
    <col min="8" max="8" width="17.1640625" customWidth="1"/>
  </cols>
  <sheetData>
    <row r="1" spans="1:8">
      <c r="D1" s="1" t="s">
        <v>46</v>
      </c>
    </row>
    <row r="2" spans="1:8">
      <c r="D2" s="1" t="s">
        <v>2</v>
      </c>
    </row>
    <row r="3" spans="1:8">
      <c r="D3" s="1" t="s">
        <v>44</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c r="A11" t="s">
        <v>20</v>
      </c>
      <c r="B11" s="5">
        <v>7932</v>
      </c>
      <c r="C11" s="6">
        <v>2841.39037807056</v>
      </c>
      <c r="D11" s="6">
        <v>81.581637472950007</v>
      </c>
      <c r="E11" s="6">
        <v>308.21038544053198</v>
      </c>
      <c r="F11" s="16">
        <v>0.30933856421140798</v>
      </c>
      <c r="G11" s="16">
        <v>0.32347869573450599</v>
      </c>
      <c r="H11" s="16">
        <v>0.28213777543947099</v>
      </c>
    </row>
    <row r="12" spans="1:8">
      <c r="A12" t="s">
        <v>21</v>
      </c>
      <c r="B12" s="5">
        <v>2868</v>
      </c>
      <c r="C12" s="6">
        <v>1121.74775927307</v>
      </c>
      <c r="D12" s="6">
        <v>29.576850443342298</v>
      </c>
      <c r="E12" s="6">
        <v>116.017897858841</v>
      </c>
      <c r="F12" s="16">
        <v>0.12212325484699001</v>
      </c>
      <c r="G12" s="16">
        <v>0.117274932223801</v>
      </c>
      <c r="H12" s="16">
        <v>0.106203532260183</v>
      </c>
    </row>
    <row r="13" spans="1:8">
      <c r="A13" t="s">
        <v>22</v>
      </c>
      <c r="B13" s="5">
        <v>6705</v>
      </c>
      <c r="C13" s="6">
        <v>1763.29530672889</v>
      </c>
      <c r="D13" s="6">
        <v>48.783968071247102</v>
      </c>
      <c r="E13" s="6">
        <v>254.82350458803</v>
      </c>
      <c r="F13" s="16">
        <v>0.19196772209618701</v>
      </c>
      <c r="G13" s="16">
        <v>0.193432920118491</v>
      </c>
      <c r="H13" s="16">
        <v>0.23326708024908099</v>
      </c>
    </row>
    <row r="14" spans="1:8">
      <c r="A14" t="s">
        <v>23</v>
      </c>
      <c r="B14" s="5">
        <v>4790</v>
      </c>
      <c r="C14" s="6">
        <v>1851.9396274584001</v>
      </c>
      <c r="D14" s="6">
        <v>45.122622359778703</v>
      </c>
      <c r="E14" s="6">
        <v>193.185356793713</v>
      </c>
      <c r="F14" s="16">
        <v>0.20161831678799499</v>
      </c>
      <c r="G14" s="16">
        <v>0.17891534763446701</v>
      </c>
      <c r="H14" s="16">
        <v>0.176843122062073</v>
      </c>
    </row>
    <row r="15" spans="1:8">
      <c r="A15" t="s">
        <v>24</v>
      </c>
      <c r="B15" s="5">
        <v>1746</v>
      </c>
      <c r="C15" s="6">
        <v>707.74163550073001</v>
      </c>
      <c r="D15" s="6">
        <v>16.7734178936776</v>
      </c>
      <c r="E15" s="6">
        <v>85.011802846055403</v>
      </c>
      <c r="F15" s="16">
        <v>7.7050933602124297E-2</v>
      </c>
      <c r="G15" s="16">
        <v>6.6508144618397699E-2</v>
      </c>
      <c r="H15" s="16">
        <v>7.78203528307541E-2</v>
      </c>
    </row>
    <row r="16" spans="1:8">
      <c r="A16" t="s">
        <v>25</v>
      </c>
      <c r="B16" s="5">
        <v>1680</v>
      </c>
      <c r="C16" s="6">
        <v>259.723447158049</v>
      </c>
      <c r="D16" s="6">
        <v>11.884283354985399</v>
      </c>
      <c r="E16" s="6">
        <v>50.8908589504247</v>
      </c>
      <c r="F16" s="16">
        <v>2.8275762055077001E-2</v>
      </c>
      <c r="G16" s="16">
        <v>4.7122276513322701E-2</v>
      </c>
      <c r="H16" s="16">
        <v>4.6585820636621797E-2</v>
      </c>
    </row>
    <row r="17" spans="1:8" ht="32">
      <c r="A17" s="17" t="s">
        <v>26</v>
      </c>
      <c r="B17" s="5">
        <v>1439</v>
      </c>
      <c r="C17" s="6">
        <v>457.03695103270502</v>
      </c>
      <c r="D17" s="6">
        <v>12.4477771871763</v>
      </c>
      <c r="E17" s="6">
        <v>55.100930114426703</v>
      </c>
      <c r="F17" s="16">
        <v>4.9757032794634698E-2</v>
      </c>
      <c r="G17" s="16">
        <v>4.9356581383116202E-2</v>
      </c>
      <c r="H17" s="16">
        <v>5.0439746943990102E-2</v>
      </c>
    </row>
    <row r="18" spans="1:8">
      <c r="A18" t="s">
        <v>27</v>
      </c>
      <c r="B18" s="5">
        <v>782</v>
      </c>
      <c r="C18" s="6">
        <v>150.80712394951601</v>
      </c>
      <c r="D18" s="6">
        <v>5.6176730353561402</v>
      </c>
      <c r="E18" s="6">
        <v>28.615625729888599</v>
      </c>
      <c r="F18" s="16">
        <v>1.6418180182292699E-2</v>
      </c>
      <c r="G18" s="16">
        <v>2.22745902488466E-2</v>
      </c>
      <c r="H18" s="16">
        <v>2.6194928424295501E-2</v>
      </c>
    </row>
    <row r="19" spans="1:8">
      <c r="A19" t="s">
        <v>28</v>
      </c>
      <c r="B19" s="5">
        <v>5</v>
      </c>
      <c r="C19" s="6" t="s">
        <v>37</v>
      </c>
      <c r="D19" s="6" t="s">
        <v>37</v>
      </c>
      <c r="E19" s="6" t="s">
        <v>37</v>
      </c>
      <c r="F19" s="16">
        <v>3.4502334232907801E-3</v>
      </c>
      <c r="G19" s="16">
        <v>1.6365115250510801E-3</v>
      </c>
      <c r="H19" s="16">
        <v>5.0764115353048398E-4</v>
      </c>
    </row>
    <row r="20" spans="1:8">
      <c r="A20" t="s">
        <v>29</v>
      </c>
      <c r="B20" s="5">
        <v>27947</v>
      </c>
      <c r="C20" s="6">
        <v>9185.3739132528499</v>
      </c>
      <c r="D20" s="6">
        <v>252.200959595521</v>
      </c>
      <c r="E20" s="6">
        <v>1092.41091505896</v>
      </c>
      <c r="F20" s="16">
        <v>1</v>
      </c>
      <c r="G20" s="16">
        <v>1</v>
      </c>
      <c r="H20" s="16">
        <v>1</v>
      </c>
    </row>
    <row r="22" spans="1:8">
      <c r="D22" s="1" t="s">
        <v>38</v>
      </c>
    </row>
    <row r="24" spans="1:8" ht="32">
      <c r="A24" s="10" t="s">
        <v>15</v>
      </c>
      <c r="B24" s="10" t="s">
        <v>16</v>
      </c>
      <c r="C24" s="10" t="s">
        <v>17</v>
      </c>
      <c r="D24" s="10" t="s">
        <v>18</v>
      </c>
      <c r="E24" s="10" t="s">
        <v>19</v>
      </c>
      <c r="F24" s="10" t="s">
        <v>49</v>
      </c>
      <c r="G24" s="10" t="s">
        <v>50</v>
      </c>
      <c r="H24" s="10" t="s">
        <v>51</v>
      </c>
    </row>
    <row r="25" spans="1:8">
      <c r="A25" t="s">
        <v>20</v>
      </c>
      <c r="B25" s="5">
        <v>4440</v>
      </c>
      <c r="C25" s="6">
        <v>3695.5529118150998</v>
      </c>
      <c r="D25" s="6">
        <v>114.35751579637299</v>
      </c>
      <c r="E25" s="6">
        <v>371.68730243747098</v>
      </c>
      <c r="F25" s="16">
        <v>0.37624056913633702</v>
      </c>
      <c r="G25" s="16">
        <v>0.38468722761441898</v>
      </c>
      <c r="H25" s="16">
        <v>0.35644429758695101</v>
      </c>
    </row>
    <row r="26" spans="1:8">
      <c r="A26" t="s">
        <v>21</v>
      </c>
      <c r="B26" s="5">
        <v>1847</v>
      </c>
      <c r="C26" s="6">
        <v>1520.0513240355899</v>
      </c>
      <c r="D26" s="6">
        <v>47.483648210917799</v>
      </c>
      <c r="E26" s="6">
        <v>158.52163852896999</v>
      </c>
      <c r="F26" s="16">
        <v>0.15475491460104601</v>
      </c>
      <c r="G26" s="16">
        <v>0.15973023600653999</v>
      </c>
      <c r="H26" s="16">
        <v>0.15202061982544299</v>
      </c>
    </row>
    <row r="27" spans="1:8">
      <c r="A27" t="s">
        <v>22</v>
      </c>
      <c r="B27" s="5">
        <v>2775</v>
      </c>
      <c r="C27" s="6">
        <v>1487.33910811228</v>
      </c>
      <c r="D27" s="6">
        <v>46.8617272941664</v>
      </c>
      <c r="E27" s="6">
        <v>206.74949290555401</v>
      </c>
      <c r="F27" s="16">
        <v>0.151424516408844</v>
      </c>
      <c r="G27" s="16">
        <v>0.15763815634221301</v>
      </c>
      <c r="H27" s="16">
        <v>0.19827063580568799</v>
      </c>
    </row>
    <row r="28" spans="1:8">
      <c r="A28" t="s">
        <v>23</v>
      </c>
      <c r="B28" s="5">
        <v>1223</v>
      </c>
      <c r="C28" s="6">
        <v>1048.7360917460801</v>
      </c>
      <c r="D28" s="6">
        <v>26.526266030903798</v>
      </c>
      <c r="E28" s="6">
        <v>94.530208084587102</v>
      </c>
      <c r="F28" s="16">
        <v>0.10677077921705699</v>
      </c>
      <c r="G28" s="16">
        <v>8.9231701714829706E-2</v>
      </c>
      <c r="H28" s="16">
        <v>9.0653496636806497E-2</v>
      </c>
    </row>
    <row r="29" spans="1:8">
      <c r="A29" t="s">
        <v>24</v>
      </c>
      <c r="B29" s="5">
        <v>614</v>
      </c>
      <c r="C29" s="6">
        <v>762.23518209101405</v>
      </c>
      <c r="D29" s="6">
        <v>15.3487544795008</v>
      </c>
      <c r="E29" s="6">
        <v>51.163113764248003</v>
      </c>
      <c r="F29" s="16">
        <v>7.7602406343251606E-2</v>
      </c>
      <c r="G29" s="16">
        <v>5.1631672539714298E-2</v>
      </c>
      <c r="H29" s="16">
        <v>4.9064899522970898E-2</v>
      </c>
    </row>
    <row r="30" spans="1:8">
      <c r="A30" t="s">
        <v>25</v>
      </c>
      <c r="B30" s="5">
        <v>650</v>
      </c>
      <c r="C30" s="6">
        <v>429.57454001727899</v>
      </c>
      <c r="D30" s="6">
        <v>18.363711432403601</v>
      </c>
      <c r="E30" s="6">
        <v>56.444304036392303</v>
      </c>
      <c r="F30" s="16">
        <v>4.3734556987630402E-2</v>
      </c>
      <c r="G30" s="16">
        <v>6.1773685712282402E-2</v>
      </c>
      <c r="H30" s="16">
        <v>5.4129506639309599E-2</v>
      </c>
    </row>
    <row r="31" spans="1:8" ht="32">
      <c r="A31" s="17" t="s">
        <v>26</v>
      </c>
      <c r="B31" s="5">
        <v>852</v>
      </c>
      <c r="C31" s="6">
        <v>595.32822506586604</v>
      </c>
      <c r="D31" s="6">
        <v>15.977717146613999</v>
      </c>
      <c r="E31" s="6">
        <v>61.786914855268599</v>
      </c>
      <c r="F31" s="16">
        <v>6.0609774928562399E-2</v>
      </c>
      <c r="G31" s="16">
        <v>5.3747439946865497E-2</v>
      </c>
      <c r="H31" s="16">
        <v>5.9253015427816497E-2</v>
      </c>
    </row>
    <row r="32" spans="1:8">
      <c r="A32" t="s">
        <v>27</v>
      </c>
      <c r="B32" s="5">
        <v>516</v>
      </c>
      <c r="C32" s="6">
        <v>283.35496953905499</v>
      </c>
      <c r="D32" s="6">
        <v>12.350595409527401</v>
      </c>
      <c r="E32" s="6">
        <v>41.864776354155801</v>
      </c>
      <c r="F32" s="16">
        <v>2.8848087837178699E-2</v>
      </c>
      <c r="G32" s="16">
        <v>4.1546165762627998E-2</v>
      </c>
      <c r="H32" s="16">
        <v>4.01478896463036E-2</v>
      </c>
    </row>
    <row r="33" spans="1:8">
      <c r="A33" t="s">
        <v>28</v>
      </c>
      <c r="B33" s="5">
        <v>1</v>
      </c>
      <c r="C33" s="6" t="s">
        <v>37</v>
      </c>
      <c r="D33" s="6" t="s">
        <v>37</v>
      </c>
      <c r="E33" s="6" t="s">
        <v>37</v>
      </c>
      <c r="F33" s="16">
        <v>1.43945400943239E-5</v>
      </c>
      <c r="G33" s="16">
        <v>1.3714360507953E-5</v>
      </c>
      <c r="H33" s="16">
        <v>1.5638908711061502E-5</v>
      </c>
    </row>
    <row r="34" spans="1:8">
      <c r="A34" t="s">
        <v>29</v>
      </c>
      <c r="B34" s="5">
        <v>12918</v>
      </c>
      <c r="C34" s="6">
        <v>9822.3137401111999</v>
      </c>
      <c r="D34" s="6">
        <v>297.27401272338699</v>
      </c>
      <c r="E34" s="6">
        <v>1042.7640586585701</v>
      </c>
      <c r="F34" s="16">
        <v>1</v>
      </c>
      <c r="G34" s="16">
        <v>1</v>
      </c>
      <c r="H34" s="16">
        <v>1</v>
      </c>
    </row>
    <row r="36" spans="1:8">
      <c r="D36" s="1" t="s">
        <v>39</v>
      </c>
    </row>
    <row r="38" spans="1:8" ht="32">
      <c r="A38" s="10" t="s">
        <v>15</v>
      </c>
      <c r="B38" s="10" t="s">
        <v>16</v>
      </c>
      <c r="C38" s="10" t="s">
        <v>17</v>
      </c>
      <c r="D38" s="10" t="s">
        <v>18</v>
      </c>
      <c r="E38" s="10" t="s">
        <v>19</v>
      </c>
      <c r="F38" s="10" t="s">
        <v>49</v>
      </c>
      <c r="G38" s="10" t="s">
        <v>50</v>
      </c>
      <c r="H38" s="10" t="s">
        <v>51</v>
      </c>
    </row>
    <row r="39" spans="1:8">
      <c r="A39" t="s">
        <v>20</v>
      </c>
      <c r="B39" s="5">
        <v>4121</v>
      </c>
      <c r="C39" s="6">
        <v>3681.5044375688499</v>
      </c>
      <c r="D39" s="6">
        <v>111.60711398647101</v>
      </c>
      <c r="E39" s="6">
        <v>363.48965730012901</v>
      </c>
      <c r="F39" s="16">
        <v>0.38621056453207703</v>
      </c>
      <c r="G39" s="16">
        <v>0.39202833922519098</v>
      </c>
      <c r="H39" s="16">
        <v>0.36240495231257802</v>
      </c>
    </row>
    <row r="40" spans="1:8">
      <c r="A40" t="s">
        <v>21</v>
      </c>
      <c r="B40" s="5">
        <v>1687</v>
      </c>
      <c r="C40" s="6">
        <v>1399.84616133124</v>
      </c>
      <c r="D40" s="6">
        <v>42.787335620001997</v>
      </c>
      <c r="E40" s="6">
        <v>146.51361080210501</v>
      </c>
      <c r="F40" s="16">
        <v>0.14685175188402499</v>
      </c>
      <c r="G40" s="16">
        <v>0.150293718060065</v>
      </c>
      <c r="H40" s="16">
        <v>0.14607639328796301</v>
      </c>
    </row>
    <row r="41" spans="1:8">
      <c r="A41" t="s">
        <v>22</v>
      </c>
      <c r="B41" s="5">
        <v>2569</v>
      </c>
      <c r="C41" s="6">
        <v>1527.7436691806799</v>
      </c>
      <c r="D41" s="6">
        <v>46.021697027662398</v>
      </c>
      <c r="E41" s="6">
        <v>199.488647314769</v>
      </c>
      <c r="F41" s="16">
        <v>0.16026892129029</v>
      </c>
      <c r="G41" s="16">
        <v>0.16165465452557401</v>
      </c>
      <c r="H41" s="16">
        <v>0.19889334473502199</v>
      </c>
    </row>
    <row r="42" spans="1:8">
      <c r="A42" t="s">
        <v>23</v>
      </c>
      <c r="B42" s="5">
        <v>1223</v>
      </c>
      <c r="C42" s="6">
        <v>1071.7986358857399</v>
      </c>
      <c r="D42" s="6">
        <v>27.344385233649401</v>
      </c>
      <c r="E42" s="6">
        <v>96.018755273161005</v>
      </c>
      <c r="F42" s="16">
        <v>0.112437717582515</v>
      </c>
      <c r="G42" s="16">
        <v>9.6049199261445395E-2</v>
      </c>
      <c r="H42" s="16">
        <v>9.5732221610781598E-2</v>
      </c>
    </row>
    <row r="43" spans="1:8">
      <c r="A43" t="s">
        <v>24</v>
      </c>
      <c r="B43" s="5">
        <v>480</v>
      </c>
      <c r="C43" s="6">
        <v>655.20345960385202</v>
      </c>
      <c r="D43" s="6">
        <v>13.198226242441599</v>
      </c>
      <c r="E43" s="6">
        <v>43.627485093118501</v>
      </c>
      <c r="F43" s="16">
        <v>6.8734535651973197E-2</v>
      </c>
      <c r="G43" s="16">
        <v>4.6359757274701402E-2</v>
      </c>
      <c r="H43" s="16">
        <v>4.34972944543357E-2</v>
      </c>
    </row>
    <row r="44" spans="1:8">
      <c r="A44" t="s">
        <v>25</v>
      </c>
      <c r="B44" s="5">
        <v>476</v>
      </c>
      <c r="C44" s="6">
        <v>368.01103820388698</v>
      </c>
      <c r="D44" s="6">
        <v>15.3979981320389</v>
      </c>
      <c r="E44" s="6">
        <v>46.800274724190899</v>
      </c>
      <c r="F44" s="16">
        <v>3.8606432025005799E-2</v>
      </c>
      <c r="G44" s="16">
        <v>5.4086620641651303E-2</v>
      </c>
      <c r="H44" s="16">
        <v>4.6660616028564902E-2</v>
      </c>
    </row>
    <row r="45" spans="1:8" ht="32">
      <c r="A45" s="17" t="s">
        <v>26</v>
      </c>
      <c r="B45" s="5">
        <v>800</v>
      </c>
      <c r="C45" s="6">
        <v>540.30558054871301</v>
      </c>
      <c r="D45" s="6">
        <v>15.5110832940025</v>
      </c>
      <c r="E45" s="6">
        <v>63.440475931922798</v>
      </c>
      <c r="F45" s="16">
        <v>5.6681100572392701E-2</v>
      </c>
      <c r="G45" s="16">
        <v>5.4483840734995598E-2</v>
      </c>
      <c r="H45" s="16">
        <v>6.3251160502242901E-2</v>
      </c>
    </row>
    <row r="46" spans="1:8">
      <c r="A46" t="s">
        <v>27</v>
      </c>
      <c r="B46" s="5">
        <v>517</v>
      </c>
      <c r="C46" s="6">
        <v>287.821944005467</v>
      </c>
      <c r="D46" s="6">
        <v>12.8195275497557</v>
      </c>
      <c r="E46" s="6">
        <v>43.597860275170703</v>
      </c>
      <c r="F46" s="16">
        <v>3.0194144096286301E-2</v>
      </c>
      <c r="G46" s="16">
        <v>4.5029549779340199E-2</v>
      </c>
      <c r="H46" s="16">
        <v>4.3467758041070503E-2</v>
      </c>
    </row>
    <row r="47" spans="1:8">
      <c r="A47" t="s">
        <v>28</v>
      </c>
      <c r="B47" s="5">
        <v>1</v>
      </c>
      <c r="C47" s="6" t="s">
        <v>37</v>
      </c>
      <c r="D47" s="6" t="s">
        <v>37</v>
      </c>
      <c r="E47" s="6" t="s">
        <v>37</v>
      </c>
      <c r="F47" s="16">
        <v>1.4832365434749801E-5</v>
      </c>
      <c r="G47" s="16">
        <v>1.4320497036101299E-5</v>
      </c>
      <c r="H47" s="16">
        <v>1.6259027441627399E-5</v>
      </c>
    </row>
    <row r="48" spans="1:8">
      <c r="A48" t="s">
        <v>29</v>
      </c>
      <c r="B48" s="5">
        <v>11874</v>
      </c>
      <c r="C48" s="6">
        <v>9532.3763140173796</v>
      </c>
      <c r="D48" s="6">
        <v>284.69144400900399</v>
      </c>
      <c r="E48" s="6">
        <v>1002.99307440649</v>
      </c>
      <c r="F48" s="16">
        <v>1</v>
      </c>
      <c r="G48" s="16">
        <v>1</v>
      </c>
      <c r="H48" s="16">
        <v>1</v>
      </c>
    </row>
    <row r="50" spans="1:8">
      <c r="D50" s="1" t="s">
        <v>47</v>
      </c>
    </row>
    <row r="52" spans="1:8" ht="32">
      <c r="A52" s="10" t="s">
        <v>15</v>
      </c>
      <c r="B52" s="10" t="s">
        <v>16</v>
      </c>
      <c r="C52" s="10" t="s">
        <v>17</v>
      </c>
      <c r="D52" s="10" t="s">
        <v>18</v>
      </c>
      <c r="E52" s="10" t="s">
        <v>19</v>
      </c>
      <c r="F52" s="10" t="s">
        <v>49</v>
      </c>
      <c r="G52" s="10" t="s">
        <v>50</v>
      </c>
      <c r="H52" s="10" t="s">
        <v>51</v>
      </c>
    </row>
    <row r="53" spans="1:8">
      <c r="A53" t="s">
        <v>20</v>
      </c>
      <c r="B53" s="5">
        <v>4372</v>
      </c>
      <c r="C53" s="6">
        <v>3877.9800809881499</v>
      </c>
      <c r="D53" s="6">
        <v>117.212455283808</v>
      </c>
      <c r="E53" s="6">
        <v>360.33223222189201</v>
      </c>
      <c r="F53" s="16">
        <v>0.419742751956035</v>
      </c>
      <c r="G53" s="16">
        <v>0.41084949198016602</v>
      </c>
      <c r="H53" s="16">
        <v>0.37682193961689903</v>
      </c>
    </row>
    <row r="54" spans="1:8">
      <c r="A54" t="s">
        <v>21</v>
      </c>
      <c r="B54" s="5">
        <v>1646</v>
      </c>
      <c r="C54" s="6">
        <v>1488.2164158195801</v>
      </c>
      <c r="D54" s="6">
        <v>44.559989946433802</v>
      </c>
      <c r="E54" s="6">
        <v>136.887670264447</v>
      </c>
      <c r="F54" s="16">
        <v>0.16108077938427401</v>
      </c>
      <c r="G54" s="16">
        <v>0.15619030578111801</v>
      </c>
      <c r="H54" s="16">
        <v>0.14315199364935899</v>
      </c>
    </row>
    <row r="55" spans="1:8">
      <c r="A55" t="s">
        <v>22</v>
      </c>
      <c r="B55" s="5">
        <v>2382</v>
      </c>
      <c r="C55" s="6">
        <v>1379.2134650043499</v>
      </c>
      <c r="D55" s="6">
        <v>41.5894595692751</v>
      </c>
      <c r="E55" s="6">
        <v>181.40989123303501</v>
      </c>
      <c r="F55" s="16">
        <v>0.14928257578575099</v>
      </c>
      <c r="G55" s="16">
        <v>0.145778094097537</v>
      </c>
      <c r="H55" s="16">
        <v>0.18971166320205099</v>
      </c>
    </row>
    <row r="56" spans="1:8">
      <c r="A56" t="s">
        <v>23</v>
      </c>
      <c r="B56" s="5">
        <v>1201</v>
      </c>
      <c r="C56" s="6">
        <v>1197.42332918291</v>
      </c>
      <c r="D56" s="6">
        <v>31.096693927232</v>
      </c>
      <c r="E56" s="6">
        <v>98.972725646359294</v>
      </c>
      <c r="F56" s="16">
        <v>0.129606071447257</v>
      </c>
      <c r="G56" s="16">
        <v>0.108999174800418</v>
      </c>
      <c r="H56" s="16">
        <v>0.103501965997496</v>
      </c>
    </row>
    <row r="57" spans="1:8">
      <c r="A57" t="s">
        <v>24</v>
      </c>
      <c r="B57" s="5">
        <v>292</v>
      </c>
      <c r="C57" s="6">
        <v>285.83578379048299</v>
      </c>
      <c r="D57" s="6">
        <v>7.5140220687746897</v>
      </c>
      <c r="E57" s="6">
        <v>24.892693255540099</v>
      </c>
      <c r="F57" s="16">
        <v>3.0938142019841498E-2</v>
      </c>
      <c r="G57" s="16">
        <v>2.63379189712298E-2</v>
      </c>
      <c r="H57" s="16">
        <v>2.6031845380584399E-2</v>
      </c>
    </row>
    <row r="58" spans="1:8">
      <c r="A58" t="s">
        <v>25</v>
      </c>
      <c r="B58" s="5">
        <v>569</v>
      </c>
      <c r="C58" s="6">
        <v>281.10854273948502</v>
      </c>
      <c r="D58" s="6">
        <v>12.6952730283977</v>
      </c>
      <c r="E58" s="6">
        <v>37.280103920622302</v>
      </c>
      <c r="F58" s="16">
        <v>3.0426477409279701E-2</v>
      </c>
      <c r="G58" s="16">
        <v>4.4499080423129798E-2</v>
      </c>
      <c r="H58" s="16">
        <v>3.8986135050604401E-2</v>
      </c>
    </row>
    <row r="59" spans="1:8" ht="32">
      <c r="A59" s="17" t="s">
        <v>26</v>
      </c>
      <c r="B59" s="5">
        <v>760</v>
      </c>
      <c r="C59" s="6">
        <v>424.06890567992502</v>
      </c>
      <c r="D59" s="6">
        <v>15.321056036423601</v>
      </c>
      <c r="E59" s="6">
        <v>65.189295720489994</v>
      </c>
      <c r="F59" s="16">
        <v>4.5900145377673097E-2</v>
      </c>
      <c r="G59" s="16">
        <v>5.37028942352838E-2</v>
      </c>
      <c r="H59" s="16">
        <v>6.8172521520438595E-2</v>
      </c>
    </row>
    <row r="60" spans="1:8">
      <c r="A60" t="s">
        <v>27</v>
      </c>
      <c r="B60" s="5">
        <v>679</v>
      </c>
      <c r="C60" s="6">
        <v>304.432585299072</v>
      </c>
      <c r="D60" s="6">
        <v>15.2946865520766</v>
      </c>
      <c r="E60" s="6">
        <v>51.2475344811238</v>
      </c>
      <c r="F60" s="16">
        <v>3.2951012761768102E-2</v>
      </c>
      <c r="G60" s="16">
        <v>5.3610464730061702E-2</v>
      </c>
      <c r="H60" s="16">
        <v>5.3592750292372301E-2</v>
      </c>
    </row>
    <row r="61" spans="1:8">
      <c r="A61" t="s">
        <v>28</v>
      </c>
      <c r="B61" s="5">
        <v>1</v>
      </c>
      <c r="C61" s="6" t="s">
        <v>37</v>
      </c>
      <c r="D61" s="6" t="s">
        <v>37</v>
      </c>
      <c r="E61" s="6" t="s">
        <v>37</v>
      </c>
      <c r="F61" s="16">
        <v>7.2043858120240205E-5</v>
      </c>
      <c r="G61" s="16">
        <v>3.25749810572701E-5</v>
      </c>
      <c r="H61" s="16">
        <v>2.91852901949243E-5</v>
      </c>
    </row>
    <row r="62" spans="1:8">
      <c r="A62" t="s">
        <v>29</v>
      </c>
      <c r="B62" s="5">
        <v>11902</v>
      </c>
      <c r="C62" s="6">
        <v>9238.9447177263792</v>
      </c>
      <c r="D62" s="6">
        <v>285.292929824206</v>
      </c>
      <c r="E62" s="6">
        <v>956.240054887008</v>
      </c>
      <c r="F62" s="16">
        <v>1</v>
      </c>
      <c r="G62" s="16">
        <v>1</v>
      </c>
      <c r="H62" s="16">
        <v>1</v>
      </c>
    </row>
    <row r="64" spans="1:8">
      <c r="A64" s="3" t="s">
        <v>7</v>
      </c>
    </row>
    <row r="65" spans="1:1">
      <c r="A65" s="4" t="s">
        <v>8</v>
      </c>
    </row>
    <row r="66" spans="1:1">
      <c r="A66" s="4" t="s">
        <v>9</v>
      </c>
    </row>
    <row r="67" spans="1:1">
      <c r="A67" s="4" t="s">
        <v>10</v>
      </c>
    </row>
    <row r="68" spans="1:1">
      <c r="A68" s="4" t="s">
        <v>11</v>
      </c>
    </row>
    <row r="69" spans="1:1">
      <c r="A69" s="4" t="s">
        <v>12</v>
      </c>
    </row>
    <row r="70" spans="1:1">
      <c r="A70" s="4" t="s">
        <v>13</v>
      </c>
    </row>
    <row r="71" spans="1:1">
      <c r="A71" s="4" t="s">
        <v>14</v>
      </c>
    </row>
  </sheetData>
  <conditionalFormatting sqref="C11:E18 C20:E20">
    <cfRule type="expression" dxfId="35" priority="12">
      <formula>$B11&lt;30</formula>
    </cfRule>
  </conditionalFormatting>
  <conditionalFormatting sqref="C25:E32 C34:E34">
    <cfRule type="expression" dxfId="34" priority="5">
      <formula>$B25&lt;30</formula>
    </cfRule>
  </conditionalFormatting>
  <conditionalFormatting sqref="C39:E48">
    <cfRule type="expression" dxfId="33" priority="4">
      <formula>$B39&lt;30</formula>
    </cfRule>
  </conditionalFormatting>
  <conditionalFormatting sqref="C53:E62">
    <cfRule type="expression" dxfId="32" priority="3">
      <formula>$B53&lt;30</formula>
    </cfRule>
  </conditionalFormatting>
  <conditionalFormatting sqref="C19:E19">
    <cfRule type="expression" dxfId="9" priority="2">
      <formula>$B19&lt;30</formula>
    </cfRule>
  </conditionalFormatting>
  <conditionalFormatting sqref="C33:E33">
    <cfRule type="expression" dxfId="8"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70"/>
  <sheetViews>
    <sheetView workbookViewId="0">
      <selection activeCell="K30" sqref="K30"/>
    </sheetView>
  </sheetViews>
  <sheetFormatPr baseColWidth="10" defaultColWidth="11.5" defaultRowHeight="15"/>
  <cols>
    <col min="1" max="1" width="28.83203125" customWidth="1"/>
    <col min="4" max="4" width="18" customWidth="1"/>
    <col min="5" max="5" width="18.33203125" customWidth="1"/>
    <col min="6" max="6" width="17.33203125" customWidth="1"/>
    <col min="7" max="8" width="17" customWidth="1"/>
  </cols>
  <sheetData>
    <row r="1" spans="1:8">
      <c r="D1" s="1" t="s">
        <v>46</v>
      </c>
    </row>
    <row r="2" spans="1:8">
      <c r="D2" s="1" t="s">
        <v>2</v>
      </c>
    </row>
    <row r="3" spans="1:8">
      <c r="D3" s="1" t="s">
        <v>45</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c r="A11" t="s">
        <v>20</v>
      </c>
      <c r="B11" s="5">
        <v>13450</v>
      </c>
      <c r="C11" s="6">
        <v>3736.46824998802</v>
      </c>
      <c r="D11" s="6">
        <v>109.912927950173</v>
      </c>
      <c r="E11" s="6">
        <v>445.19400701574102</v>
      </c>
      <c r="F11" s="16">
        <v>0.303474276776586</v>
      </c>
      <c r="G11" s="16">
        <v>0.31728320054619502</v>
      </c>
      <c r="H11" s="16">
        <v>0.28927517690793197</v>
      </c>
    </row>
    <row r="12" spans="1:8">
      <c r="A12" t="s">
        <v>21</v>
      </c>
      <c r="B12" s="5">
        <v>5926</v>
      </c>
      <c r="C12" s="6">
        <v>1838.5265226428301</v>
      </c>
      <c r="D12" s="6">
        <v>55.546249171517999</v>
      </c>
      <c r="E12" s="6">
        <v>200.67586261095801</v>
      </c>
      <c r="F12" s="16">
        <v>0.14932430023870599</v>
      </c>
      <c r="G12" s="16">
        <v>0.16034412006079099</v>
      </c>
      <c r="H12" s="16">
        <v>0.13039381650050899</v>
      </c>
    </row>
    <row r="13" spans="1:8">
      <c r="A13" t="s">
        <v>22</v>
      </c>
      <c r="B13" s="5">
        <v>12232</v>
      </c>
      <c r="C13" s="6">
        <v>2621.5774230212301</v>
      </c>
      <c r="D13" s="6">
        <v>72.0913385306864</v>
      </c>
      <c r="E13" s="6">
        <v>393.00775979355097</v>
      </c>
      <c r="F13" s="16">
        <v>0.212923343445444</v>
      </c>
      <c r="G13" s="16">
        <v>0.20810446093333601</v>
      </c>
      <c r="H13" s="16">
        <v>0.25536594709023103</v>
      </c>
    </row>
    <row r="14" spans="1:8">
      <c r="A14" t="s">
        <v>23</v>
      </c>
      <c r="B14" s="5">
        <v>5901</v>
      </c>
      <c r="C14" s="6">
        <v>1620.6260572936101</v>
      </c>
      <c r="D14" s="6">
        <v>40.359391831722398</v>
      </c>
      <c r="E14" s="6">
        <v>172.976152759737</v>
      </c>
      <c r="F14" s="16">
        <v>0.13162652209450601</v>
      </c>
      <c r="G14" s="16">
        <v>0.116504557300775</v>
      </c>
      <c r="H14" s="16">
        <v>0.112395284756511</v>
      </c>
    </row>
    <row r="15" spans="1:8">
      <c r="A15" t="s">
        <v>24</v>
      </c>
      <c r="B15" s="5">
        <v>3887</v>
      </c>
      <c r="C15" s="6">
        <v>1249.2024851498199</v>
      </c>
      <c r="D15" s="6">
        <v>29.663523778567001</v>
      </c>
      <c r="E15" s="6">
        <v>136.955663073208</v>
      </c>
      <c r="F15" s="16">
        <v>0.101459666017387</v>
      </c>
      <c r="G15" s="16">
        <v>8.5629033267210802E-2</v>
      </c>
      <c r="H15" s="16">
        <v>8.8990132480926507E-2</v>
      </c>
    </row>
    <row r="16" spans="1:8">
      <c r="A16" t="s">
        <v>25</v>
      </c>
      <c r="B16" s="5">
        <v>281</v>
      </c>
      <c r="C16" s="6">
        <v>73.854241123972699</v>
      </c>
      <c r="D16" s="6">
        <v>1.8726432281337</v>
      </c>
      <c r="E16" s="6">
        <v>7.6684697775933497</v>
      </c>
      <c r="F16" s="16">
        <v>5.9984083665244802E-3</v>
      </c>
      <c r="G16" s="16">
        <v>5.4057174891452902E-3</v>
      </c>
      <c r="H16" s="16">
        <v>4.98276687594317E-3</v>
      </c>
    </row>
    <row r="17" spans="1:8">
      <c r="A17" t="s">
        <v>26</v>
      </c>
      <c r="B17" s="5">
        <v>4160</v>
      </c>
      <c r="C17" s="6">
        <v>899.42409120328</v>
      </c>
      <c r="D17" s="6">
        <v>25.128428866746798</v>
      </c>
      <c r="E17" s="6">
        <v>134.53507168866699</v>
      </c>
      <c r="F17" s="16">
        <v>7.3050821613225E-2</v>
      </c>
      <c r="G17" s="16">
        <v>7.25376758151067E-2</v>
      </c>
      <c r="H17" s="16">
        <v>8.7417296840845704E-2</v>
      </c>
    </row>
    <row r="18" spans="1:8">
      <c r="A18" t="s">
        <v>27</v>
      </c>
      <c r="B18" s="5">
        <v>1596</v>
      </c>
      <c r="C18" s="6">
        <v>270.87122246178302</v>
      </c>
      <c r="D18" s="6">
        <v>11.806928837982399</v>
      </c>
      <c r="E18" s="6">
        <v>47.960275650751797</v>
      </c>
      <c r="F18" s="16">
        <v>2.2000039298190999E-2</v>
      </c>
      <c r="G18" s="16">
        <v>3.4082798449645998E-2</v>
      </c>
      <c r="H18" s="16">
        <v>3.11633063446289E-2</v>
      </c>
    </row>
    <row r="19" spans="1:8">
      <c r="A19" t="s">
        <v>28</v>
      </c>
      <c r="B19" s="5">
        <v>1</v>
      </c>
      <c r="C19" s="6" t="s">
        <v>37</v>
      </c>
      <c r="D19" s="6" t="s">
        <v>37</v>
      </c>
      <c r="E19" s="6" t="s">
        <v>37</v>
      </c>
      <c r="F19" s="16">
        <v>1.42622149430435E-4</v>
      </c>
      <c r="G19" s="16">
        <v>1.08436137793336E-4</v>
      </c>
      <c r="H19" s="16">
        <v>1.6272202472609001E-5</v>
      </c>
    </row>
    <row r="20" spans="1:8">
      <c r="A20" t="s">
        <v>29</v>
      </c>
      <c r="B20" s="5">
        <v>47434</v>
      </c>
      <c r="C20" s="6">
        <v>12312.3063004736</v>
      </c>
      <c r="D20" s="6">
        <v>346.418996533572</v>
      </c>
      <c r="E20" s="6">
        <v>1538.9983052622399</v>
      </c>
      <c r="F20" s="16">
        <v>1</v>
      </c>
      <c r="G20" s="16">
        <v>1</v>
      </c>
      <c r="H20" s="16">
        <v>1</v>
      </c>
    </row>
    <row r="22" spans="1:8">
      <c r="D22" s="1" t="s">
        <v>38</v>
      </c>
    </row>
    <row r="24" spans="1:8" ht="32">
      <c r="A24" s="10" t="s">
        <v>15</v>
      </c>
      <c r="B24" s="10" t="s">
        <v>16</v>
      </c>
      <c r="C24" s="10" t="s">
        <v>17</v>
      </c>
      <c r="D24" s="10" t="s">
        <v>18</v>
      </c>
      <c r="E24" s="10" t="s">
        <v>19</v>
      </c>
      <c r="F24" s="10" t="s">
        <v>49</v>
      </c>
      <c r="G24" s="10" t="s">
        <v>50</v>
      </c>
      <c r="H24" s="10" t="s">
        <v>51</v>
      </c>
    </row>
    <row r="25" spans="1:8">
      <c r="A25" t="s">
        <v>20</v>
      </c>
      <c r="B25" s="5">
        <v>7392</v>
      </c>
      <c r="C25" s="6">
        <v>6222.0736252755496</v>
      </c>
      <c r="D25" s="6">
        <v>174.036979356693</v>
      </c>
      <c r="E25" s="6">
        <v>584.22922103479505</v>
      </c>
      <c r="F25" s="16">
        <v>0.37184533238982798</v>
      </c>
      <c r="G25" s="16">
        <v>0.37689484251048799</v>
      </c>
      <c r="H25" s="16">
        <v>0.34158198834175502</v>
      </c>
    </row>
    <row r="26" spans="1:8">
      <c r="A26" t="s">
        <v>21</v>
      </c>
      <c r="B26" s="5">
        <v>3211</v>
      </c>
      <c r="C26" s="6">
        <v>2579.8960803882501</v>
      </c>
      <c r="D26" s="6">
        <v>76.133841413872204</v>
      </c>
      <c r="E26" s="6">
        <v>238.511934765739</v>
      </c>
      <c r="F26" s="16">
        <v>0.15418048279695501</v>
      </c>
      <c r="G26" s="16">
        <v>0.16487560445754401</v>
      </c>
      <c r="H26" s="16">
        <v>0.139451054461495</v>
      </c>
    </row>
    <row r="27" spans="1:8">
      <c r="A27" t="s">
        <v>22</v>
      </c>
      <c r="B27" s="5">
        <v>5070</v>
      </c>
      <c r="C27" s="6">
        <v>2669.0562240949298</v>
      </c>
      <c r="D27" s="6">
        <v>80.971896844778598</v>
      </c>
      <c r="E27" s="6">
        <v>389.815177083793</v>
      </c>
      <c r="F27" s="16">
        <v>0.15950889664565299</v>
      </c>
      <c r="G27" s="16">
        <v>0.17535290730679201</v>
      </c>
      <c r="H27" s="16">
        <v>0.22791369976022599</v>
      </c>
    </row>
    <row r="28" spans="1:8">
      <c r="A28" t="s">
        <v>23</v>
      </c>
      <c r="B28" s="5">
        <v>1851</v>
      </c>
      <c r="C28" s="6">
        <v>1702.7641609787399</v>
      </c>
      <c r="D28" s="6">
        <v>39.426870214220202</v>
      </c>
      <c r="E28" s="6">
        <v>145.81111835610099</v>
      </c>
      <c r="F28" s="16">
        <v>0.101761075736642</v>
      </c>
      <c r="G28" s="16">
        <v>8.5382911694959193E-2</v>
      </c>
      <c r="H28" s="16">
        <v>8.5251558698474506E-2</v>
      </c>
    </row>
    <row r="29" spans="1:8">
      <c r="A29" t="s">
        <v>24</v>
      </c>
      <c r="B29" s="5">
        <v>1225</v>
      </c>
      <c r="C29" s="6">
        <v>1773.09717332389</v>
      </c>
      <c r="D29" s="6">
        <v>30.464383467104302</v>
      </c>
      <c r="E29" s="6">
        <v>85.801469330146801</v>
      </c>
      <c r="F29" s="16">
        <v>0.10596433720999</v>
      </c>
      <c r="G29" s="16">
        <v>6.5973731855463999E-2</v>
      </c>
      <c r="H29" s="16">
        <v>5.0165646361413498E-2</v>
      </c>
    </row>
    <row r="30" spans="1:8">
      <c r="A30" t="s">
        <v>25</v>
      </c>
      <c r="B30" s="5">
        <v>104</v>
      </c>
      <c r="C30" s="6">
        <v>67.470748858765702</v>
      </c>
      <c r="D30" s="6">
        <v>2.5501061037043402</v>
      </c>
      <c r="E30" s="6">
        <v>7.1864265337283202</v>
      </c>
      <c r="F30" s="16">
        <v>4.0322060693820999E-3</v>
      </c>
      <c r="G30" s="16">
        <v>5.5225150533717198E-3</v>
      </c>
      <c r="H30" s="16">
        <v>4.2016964850114299E-3</v>
      </c>
    </row>
    <row r="31" spans="1:8">
      <c r="A31" t="s">
        <v>26</v>
      </c>
      <c r="B31" s="5">
        <v>2681</v>
      </c>
      <c r="C31" s="6">
        <v>1132.6737834535199</v>
      </c>
      <c r="D31" s="6">
        <v>36.392749864725197</v>
      </c>
      <c r="E31" s="6">
        <v>182.952182663287</v>
      </c>
      <c r="F31" s="16">
        <v>6.7691172567709207E-2</v>
      </c>
      <c r="G31" s="16">
        <v>7.8812214389663598E-2</v>
      </c>
      <c r="H31" s="16">
        <v>0.106966868611776</v>
      </c>
    </row>
    <row r="32" spans="1:8">
      <c r="A32" t="s">
        <v>27</v>
      </c>
      <c r="B32" s="5">
        <v>963</v>
      </c>
      <c r="C32" s="6">
        <v>584.16687247096002</v>
      </c>
      <c r="D32" s="6">
        <v>21.728868668531799</v>
      </c>
      <c r="E32" s="6">
        <v>75.995893052552603</v>
      </c>
      <c r="F32" s="16">
        <v>3.4911146660607198E-2</v>
      </c>
      <c r="G32" s="16">
        <v>4.7056082937251997E-2</v>
      </c>
      <c r="H32" s="16">
        <v>4.44326085037643E-2</v>
      </c>
    </row>
    <row r="33" spans="1:8">
      <c r="A33" t="s">
        <v>28</v>
      </c>
      <c r="B33" s="5">
        <v>1</v>
      </c>
      <c r="C33" s="6" t="s">
        <v>37</v>
      </c>
      <c r="D33" s="6" t="s">
        <v>37</v>
      </c>
      <c r="E33" s="6" t="s">
        <v>37</v>
      </c>
      <c r="F33" s="16">
        <v>1.0534992323353E-4</v>
      </c>
      <c r="G33" s="16">
        <v>1.2918979446567401E-4</v>
      </c>
      <c r="H33" s="16">
        <v>3.4878776083899701E-5</v>
      </c>
    </row>
    <row r="34" spans="1:8">
      <c r="A34" t="s">
        <v>29</v>
      </c>
      <c r="B34" s="5">
        <v>22498</v>
      </c>
      <c r="C34" s="6">
        <v>16732.961485052499</v>
      </c>
      <c r="D34" s="6">
        <v>461.76535130445598</v>
      </c>
      <c r="E34" s="6">
        <v>1710.3630781909701</v>
      </c>
      <c r="F34" s="16">
        <v>1</v>
      </c>
      <c r="G34" s="16">
        <v>1</v>
      </c>
      <c r="H34" s="16">
        <v>1</v>
      </c>
    </row>
    <row r="36" spans="1:8">
      <c r="D36" s="1" t="s">
        <v>39</v>
      </c>
    </row>
    <row r="38" spans="1:8" ht="32">
      <c r="A38" s="10" t="s">
        <v>15</v>
      </c>
      <c r="B38" s="10" t="s">
        <v>16</v>
      </c>
      <c r="C38" s="10" t="s">
        <v>17</v>
      </c>
      <c r="D38" s="10" t="s">
        <v>18</v>
      </c>
      <c r="E38" s="10" t="s">
        <v>19</v>
      </c>
      <c r="F38" s="10" t="s">
        <v>49</v>
      </c>
      <c r="G38" s="10" t="s">
        <v>50</v>
      </c>
      <c r="H38" s="10" t="s">
        <v>51</v>
      </c>
    </row>
    <row r="39" spans="1:8">
      <c r="A39" t="s">
        <v>20</v>
      </c>
      <c r="B39" s="5">
        <v>6805</v>
      </c>
      <c r="C39" s="6">
        <v>6361.2256096705296</v>
      </c>
      <c r="D39" s="6">
        <v>186.115000823869</v>
      </c>
      <c r="E39" s="6">
        <v>604.25632505163298</v>
      </c>
      <c r="F39" s="16">
        <v>0.385450660298153</v>
      </c>
      <c r="G39" s="16">
        <v>0.39272457141227701</v>
      </c>
      <c r="H39" s="16">
        <v>0.35546547860864802</v>
      </c>
    </row>
    <row r="40" spans="1:8">
      <c r="A40" t="s">
        <v>21</v>
      </c>
      <c r="B40" s="5">
        <v>2759</v>
      </c>
      <c r="C40" s="6">
        <v>2618.9265534687202</v>
      </c>
      <c r="D40" s="6">
        <v>80.431032772323803</v>
      </c>
      <c r="E40" s="6">
        <v>236.78294354971101</v>
      </c>
      <c r="F40" s="16">
        <v>0.15869064096268801</v>
      </c>
      <c r="G40" s="16">
        <v>0.16971895190571101</v>
      </c>
      <c r="H40" s="16">
        <v>0.13929214948320201</v>
      </c>
    </row>
    <row r="41" spans="1:8">
      <c r="A41" t="s">
        <v>22</v>
      </c>
      <c r="B41" s="5">
        <v>4571</v>
      </c>
      <c r="C41" s="6">
        <v>2556.51280839732</v>
      </c>
      <c r="D41" s="6">
        <v>80.443763327112293</v>
      </c>
      <c r="E41" s="6">
        <v>383.77861313595298</v>
      </c>
      <c r="F41" s="16">
        <v>0.15490875666465601</v>
      </c>
      <c r="G41" s="16">
        <v>0.16974581487565399</v>
      </c>
      <c r="H41" s="16">
        <v>0.22576519722235</v>
      </c>
    </row>
    <row r="42" spans="1:8">
      <c r="A42" t="s">
        <v>23</v>
      </c>
      <c r="B42" s="5">
        <v>1659</v>
      </c>
      <c r="C42" s="6">
        <v>1751.0564714698801</v>
      </c>
      <c r="D42" s="6">
        <v>40.374112867027399</v>
      </c>
      <c r="E42" s="6">
        <v>140.654927372077</v>
      </c>
      <c r="F42" s="16">
        <v>0.106103118260944</v>
      </c>
      <c r="G42" s="16">
        <v>8.5194133206164896E-2</v>
      </c>
      <c r="H42" s="16">
        <v>8.2742983406434004E-2</v>
      </c>
    </row>
    <row r="43" spans="1:8">
      <c r="A43" t="s">
        <v>24</v>
      </c>
      <c r="B43" s="5">
        <v>984</v>
      </c>
      <c r="C43" s="6">
        <v>1510.3111550973799</v>
      </c>
      <c r="D43" s="6">
        <v>24.330373316054601</v>
      </c>
      <c r="E43" s="6">
        <v>73.151267726035798</v>
      </c>
      <c r="F43" s="16">
        <v>9.1515451221058294E-2</v>
      </c>
      <c r="G43" s="16">
        <v>5.13399532039375E-2</v>
      </c>
      <c r="H43" s="16">
        <v>4.3032649084546598E-2</v>
      </c>
    </row>
    <row r="44" spans="1:8">
      <c r="A44" t="s">
        <v>25</v>
      </c>
      <c r="B44" s="5">
        <v>79</v>
      </c>
      <c r="C44" s="6">
        <v>81.264318935598993</v>
      </c>
      <c r="D44" s="6">
        <v>2.3672151983490499</v>
      </c>
      <c r="E44" s="6">
        <v>6.7133459778665996</v>
      </c>
      <c r="F44" s="16">
        <v>4.9241116908017796E-3</v>
      </c>
      <c r="G44" s="16">
        <v>4.9951028670281597E-3</v>
      </c>
      <c r="H44" s="16">
        <v>3.9492557084675603E-3</v>
      </c>
    </row>
    <row r="45" spans="1:8">
      <c r="A45" t="s">
        <v>26</v>
      </c>
      <c r="B45" s="5">
        <v>2297</v>
      </c>
      <c r="C45" s="6">
        <v>1041.94808953644</v>
      </c>
      <c r="D45" s="6">
        <v>34.912206271906399</v>
      </c>
      <c r="E45" s="6">
        <v>174.47054192667099</v>
      </c>
      <c r="F45" s="16">
        <v>6.3135565966669305E-2</v>
      </c>
      <c r="G45" s="16">
        <v>7.3668867015006398E-2</v>
      </c>
      <c r="H45" s="16">
        <v>0.10263567317028099</v>
      </c>
    </row>
    <row r="46" spans="1:8">
      <c r="A46" t="s">
        <v>27</v>
      </c>
      <c r="B46" s="5">
        <v>959</v>
      </c>
      <c r="C46" s="6">
        <v>582.10098523021895</v>
      </c>
      <c r="D46" s="6">
        <v>24.933492405153601</v>
      </c>
      <c r="E46" s="6">
        <v>80.093604933695204</v>
      </c>
      <c r="F46" s="16">
        <v>3.5271694935029102E-2</v>
      </c>
      <c r="G46" s="16">
        <v>5.2612605514221297E-2</v>
      </c>
      <c r="H46" s="16">
        <v>4.7116613316070997E-2</v>
      </c>
    </row>
    <row r="47" spans="1:8">
      <c r="A47" t="s">
        <v>29</v>
      </c>
      <c r="B47" s="5">
        <v>20113</v>
      </c>
      <c r="C47" s="6">
        <v>16503.345991806102</v>
      </c>
      <c r="D47" s="6">
        <v>473.90719698179697</v>
      </c>
      <c r="E47" s="6">
        <v>1699.9015696736401</v>
      </c>
      <c r="F47" s="16">
        <v>1</v>
      </c>
      <c r="G47" s="16">
        <v>1</v>
      </c>
      <c r="H47" s="16">
        <v>1</v>
      </c>
    </row>
    <row r="49" spans="1:8">
      <c r="D49" s="1" t="s">
        <v>47</v>
      </c>
    </row>
    <row r="51" spans="1:8" ht="32">
      <c r="A51" s="10" t="s">
        <v>15</v>
      </c>
      <c r="B51" s="10" t="s">
        <v>16</v>
      </c>
      <c r="C51" s="10" t="s">
        <v>17</v>
      </c>
      <c r="D51" s="10" t="s">
        <v>18</v>
      </c>
      <c r="E51" s="10" t="s">
        <v>19</v>
      </c>
      <c r="F51" s="10" t="s">
        <v>49</v>
      </c>
      <c r="G51" s="10" t="s">
        <v>50</v>
      </c>
      <c r="H51" s="10" t="s">
        <v>51</v>
      </c>
    </row>
    <row r="52" spans="1:8">
      <c r="A52" t="s">
        <v>20</v>
      </c>
      <c r="B52" s="5">
        <v>7444</v>
      </c>
      <c r="C52" s="6">
        <v>5273.2980256918199</v>
      </c>
      <c r="D52" s="6">
        <v>169.93233152338701</v>
      </c>
      <c r="E52" s="6">
        <v>573.25687163370196</v>
      </c>
      <c r="F52" s="16">
        <v>0.37226316512924901</v>
      </c>
      <c r="G52" s="16">
        <v>0.38296870899004398</v>
      </c>
      <c r="H52" s="16">
        <v>0.36619240361280397</v>
      </c>
    </row>
    <row r="53" spans="1:8">
      <c r="A53" t="s">
        <v>21</v>
      </c>
      <c r="B53" s="5">
        <v>2905</v>
      </c>
      <c r="C53" s="6">
        <v>2591.6198390268601</v>
      </c>
      <c r="D53" s="6">
        <v>78.373413503319995</v>
      </c>
      <c r="E53" s="6">
        <v>222.22067935221901</v>
      </c>
      <c r="F53" s="16">
        <v>0.182952793372857</v>
      </c>
      <c r="G53" s="16">
        <v>0.17662657082050701</v>
      </c>
      <c r="H53" s="16">
        <v>0.141952986054141</v>
      </c>
    </row>
    <row r="54" spans="1:8">
      <c r="A54" t="s">
        <v>22</v>
      </c>
      <c r="B54" s="5">
        <v>4277</v>
      </c>
      <c r="C54" s="6">
        <v>2276.2283973473</v>
      </c>
      <c r="D54" s="6">
        <v>73.519184090516703</v>
      </c>
      <c r="E54" s="6">
        <v>328.78596454318398</v>
      </c>
      <c r="F54" s="16">
        <v>0.16068805207390399</v>
      </c>
      <c r="G54" s="16">
        <v>0.16568681642122701</v>
      </c>
      <c r="H54" s="16">
        <v>0.21002613067175799</v>
      </c>
    </row>
    <row r="55" spans="1:8">
      <c r="A55" t="s">
        <v>23</v>
      </c>
      <c r="B55" s="5">
        <v>1613</v>
      </c>
      <c r="C55" s="6">
        <v>1502.6361707958899</v>
      </c>
      <c r="D55" s="6">
        <v>40.127178704697101</v>
      </c>
      <c r="E55" s="6">
        <v>126.719952121776</v>
      </c>
      <c r="F55" s="16">
        <v>0.106077087669397</v>
      </c>
      <c r="G55" s="16">
        <v>9.0432783956922697E-2</v>
      </c>
      <c r="H55" s="16">
        <v>8.0947802197168905E-2</v>
      </c>
    </row>
    <row r="56" spans="1:8">
      <c r="A56" t="s">
        <v>24</v>
      </c>
      <c r="B56" s="5">
        <v>869</v>
      </c>
      <c r="C56" s="6">
        <v>848.03823062080403</v>
      </c>
      <c r="D56" s="6">
        <v>18.763820202670701</v>
      </c>
      <c r="E56" s="6">
        <v>55.673553987189003</v>
      </c>
      <c r="F56" s="16">
        <v>5.98664051118354E-2</v>
      </c>
      <c r="G56" s="16">
        <v>4.2287161803280099E-2</v>
      </c>
      <c r="H56" s="16">
        <v>3.5563869464198899E-2</v>
      </c>
    </row>
    <row r="57" spans="1:8">
      <c r="A57" t="s">
        <v>25</v>
      </c>
      <c r="B57" s="5">
        <v>90</v>
      </c>
      <c r="C57" s="6">
        <v>69.852411865394103</v>
      </c>
      <c r="D57" s="6">
        <v>2.6015212418743401</v>
      </c>
      <c r="E57" s="6">
        <v>6.22996110625414</v>
      </c>
      <c r="F57" s="16">
        <v>4.9311606903749902E-3</v>
      </c>
      <c r="G57" s="16">
        <v>5.8629292170553002E-3</v>
      </c>
      <c r="H57" s="16">
        <v>3.9796547495574196E-3</v>
      </c>
    </row>
    <row r="58" spans="1:8">
      <c r="A58" t="s">
        <v>26</v>
      </c>
      <c r="B58" s="5">
        <v>2751</v>
      </c>
      <c r="C58" s="6">
        <v>1119.1839256947901</v>
      </c>
      <c r="D58" s="6">
        <v>36.920513997595002</v>
      </c>
      <c r="E58" s="6">
        <v>172.768631880741</v>
      </c>
      <c r="F58" s="16">
        <v>7.9007662474427004E-2</v>
      </c>
      <c r="G58" s="16">
        <v>8.3206070640900201E-2</v>
      </c>
      <c r="H58" s="16">
        <v>0.110363370607322</v>
      </c>
    </row>
    <row r="59" spans="1:8">
      <c r="A59" t="s">
        <v>27</v>
      </c>
      <c r="B59" s="5">
        <v>1121</v>
      </c>
      <c r="C59" s="6">
        <v>471.78994879683398</v>
      </c>
      <c r="D59" s="6">
        <v>23.339975125078301</v>
      </c>
      <c r="E59" s="6">
        <v>79.623221853629204</v>
      </c>
      <c r="F59" s="16">
        <v>3.3305536451684603E-2</v>
      </c>
      <c r="G59" s="16">
        <v>5.2600232465361101E-2</v>
      </c>
      <c r="H59" s="16">
        <v>5.0862746591910001E-2</v>
      </c>
    </row>
    <row r="60" spans="1:8">
      <c r="A60" t="s">
        <v>28</v>
      </c>
      <c r="B60" s="5">
        <v>3</v>
      </c>
      <c r="C60" s="6" t="s">
        <v>37</v>
      </c>
      <c r="D60" s="6" t="s">
        <v>37</v>
      </c>
      <c r="E60" s="6" t="s">
        <v>37</v>
      </c>
      <c r="F60" s="16">
        <v>9.0813702626948295E-4</v>
      </c>
      <c r="G60" s="16">
        <v>3.2872568470214202E-4</v>
      </c>
      <c r="H60" s="16">
        <v>1.11036051140168E-4</v>
      </c>
    </row>
    <row r="61" spans="1:8">
      <c r="A61" t="s">
        <v>29</v>
      </c>
      <c r="B61" s="5">
        <v>21073</v>
      </c>
      <c r="C61" s="6">
        <v>14165.5111750338</v>
      </c>
      <c r="D61" s="6">
        <v>443.72380179970497</v>
      </c>
      <c r="E61" s="6">
        <v>1565.4526581601001</v>
      </c>
      <c r="F61" s="16">
        <v>1</v>
      </c>
      <c r="G61" s="16">
        <v>1</v>
      </c>
      <c r="H61" s="16">
        <v>1</v>
      </c>
    </row>
    <row r="62" spans="1:8">
      <c r="B62" s="5"/>
      <c r="C62" s="6"/>
      <c r="D62" s="6"/>
      <c r="E62" s="6"/>
      <c r="F62" s="7"/>
      <c r="G62" s="7"/>
      <c r="H62" s="7"/>
    </row>
    <row r="63" spans="1:8">
      <c r="A63" s="3" t="s">
        <v>7</v>
      </c>
    </row>
    <row r="64" spans="1:8">
      <c r="A64" s="4" t="s">
        <v>8</v>
      </c>
    </row>
    <row r="65" spans="1:1">
      <c r="A65" s="4" t="s">
        <v>9</v>
      </c>
    </row>
    <row r="66" spans="1:1">
      <c r="A66" s="4" t="s">
        <v>10</v>
      </c>
    </row>
    <row r="67" spans="1:1">
      <c r="A67" s="4" t="s">
        <v>11</v>
      </c>
    </row>
    <row r="68" spans="1:1">
      <c r="A68" s="4" t="s">
        <v>12</v>
      </c>
    </row>
    <row r="69" spans="1:1">
      <c r="A69" s="4" t="s">
        <v>13</v>
      </c>
    </row>
    <row r="70" spans="1:1">
      <c r="A70" s="4" t="s">
        <v>14</v>
      </c>
    </row>
  </sheetData>
  <conditionalFormatting sqref="C11:E18 C20:E20">
    <cfRule type="expression" dxfId="31" priority="11">
      <formula>$B11&lt;30</formula>
    </cfRule>
  </conditionalFormatting>
  <conditionalFormatting sqref="C25:E32 C34:E34">
    <cfRule type="expression" dxfId="30" priority="7">
      <formula>$B25&lt;30</formula>
    </cfRule>
  </conditionalFormatting>
  <conditionalFormatting sqref="C39:E47">
    <cfRule type="expression" dxfId="29" priority="6">
      <formula>$B39&lt;30</formula>
    </cfRule>
  </conditionalFormatting>
  <conditionalFormatting sqref="C52:E61">
    <cfRule type="expression" dxfId="28" priority="3">
      <formula>$B52&lt;30</formula>
    </cfRule>
  </conditionalFormatting>
  <conditionalFormatting sqref="C62:E62">
    <cfRule type="expression" dxfId="27" priority="9">
      <formula>$B62&lt;30</formula>
    </cfRule>
  </conditionalFormatting>
  <conditionalFormatting sqref="C19:E19">
    <cfRule type="expression" dxfId="7" priority="2">
      <formula>$B19&lt;30</formula>
    </cfRule>
  </conditionalFormatting>
  <conditionalFormatting sqref="C33:E33">
    <cfRule type="expression" dxfId="6"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72"/>
  <sheetViews>
    <sheetView workbookViewId="0">
      <selection activeCell="K32" sqref="K32"/>
    </sheetView>
  </sheetViews>
  <sheetFormatPr baseColWidth="10" defaultColWidth="11.5" defaultRowHeight="15"/>
  <cols>
    <col min="1" max="1" width="28.83203125" customWidth="1"/>
    <col min="4" max="4" width="17.1640625" customWidth="1"/>
    <col min="5" max="5" width="18.1640625" customWidth="1"/>
    <col min="6" max="6" width="17.1640625" customWidth="1"/>
    <col min="7" max="8" width="17" customWidth="1"/>
  </cols>
  <sheetData>
    <row r="1" spans="1:8">
      <c r="D1" s="1" t="s">
        <v>46</v>
      </c>
    </row>
    <row r="2" spans="1:8">
      <c r="D2" s="1" t="s">
        <v>2</v>
      </c>
    </row>
    <row r="3" spans="1:8">
      <c r="D3" s="1" t="s">
        <v>42</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c r="A11" t="s">
        <v>20</v>
      </c>
      <c r="B11" s="5">
        <v>16313</v>
      </c>
      <c r="C11" s="6">
        <v>4106.1730380930803</v>
      </c>
      <c r="D11" s="6">
        <v>105.477968757545</v>
      </c>
      <c r="E11" s="6">
        <v>412.61876518541601</v>
      </c>
      <c r="F11" s="16">
        <v>0.30148438114474702</v>
      </c>
      <c r="G11" s="16">
        <v>0.30864048559675</v>
      </c>
      <c r="H11" s="16">
        <v>0.28039574447409299</v>
      </c>
    </row>
    <row r="12" spans="1:8">
      <c r="A12" t="s">
        <v>21</v>
      </c>
      <c r="B12" s="5">
        <v>7298</v>
      </c>
      <c r="C12" s="6">
        <v>1861.34979057897</v>
      </c>
      <c r="D12" s="6">
        <v>47.723891187617902</v>
      </c>
      <c r="E12" s="6">
        <v>186.66602010139101</v>
      </c>
      <c r="F12" s="16">
        <v>0.136664452399019</v>
      </c>
      <c r="G12" s="16">
        <v>0.13964551198905301</v>
      </c>
      <c r="H12" s="16">
        <v>0.126849193712326</v>
      </c>
    </row>
    <row r="13" spans="1:8">
      <c r="A13" t="s">
        <v>22</v>
      </c>
      <c r="B13" s="5">
        <v>16092</v>
      </c>
      <c r="C13" s="6">
        <v>2880.68011109894</v>
      </c>
      <c r="D13" s="6">
        <v>75.569738201701298</v>
      </c>
      <c r="E13" s="6">
        <v>392.25772386739402</v>
      </c>
      <c r="F13" s="16">
        <v>0.21150595761886601</v>
      </c>
      <c r="G13" s="16">
        <v>0.22112561485332799</v>
      </c>
      <c r="H13" s="16">
        <v>0.26655936615022002</v>
      </c>
    </row>
    <row r="14" spans="1:8">
      <c r="A14" t="s">
        <v>23</v>
      </c>
      <c r="B14" s="5">
        <v>8368</v>
      </c>
      <c r="C14" s="6">
        <v>2224.6617106149602</v>
      </c>
      <c r="D14" s="6">
        <v>51.6581181669589</v>
      </c>
      <c r="E14" s="6">
        <v>217.278516716035</v>
      </c>
      <c r="F14" s="16">
        <v>0.16333962374674801</v>
      </c>
      <c r="G14" s="16">
        <v>0.15115750581728901</v>
      </c>
      <c r="H14" s="16">
        <v>0.14765196494503199</v>
      </c>
    </row>
    <row r="15" spans="1:8">
      <c r="A15" t="s">
        <v>24</v>
      </c>
      <c r="B15" s="5">
        <v>5545</v>
      </c>
      <c r="C15" s="6">
        <v>1545.3532372731199</v>
      </c>
      <c r="D15" s="6">
        <v>31.525072624341501</v>
      </c>
      <c r="E15" s="6">
        <v>143.17991787149501</v>
      </c>
      <c r="F15" s="16">
        <v>0.113463280788986</v>
      </c>
      <c r="G15" s="16">
        <v>9.2245933798886404E-2</v>
      </c>
      <c r="H15" s="16">
        <v>9.7298143111055002E-2</v>
      </c>
    </row>
    <row r="16" spans="1:8">
      <c r="A16" t="s">
        <v>25</v>
      </c>
      <c r="B16" s="5">
        <v>152</v>
      </c>
      <c r="C16" s="6">
        <v>49.0202267576609</v>
      </c>
      <c r="D16" s="6">
        <v>1.2443954879436101</v>
      </c>
      <c r="E16" s="6">
        <v>4.5285198103705504</v>
      </c>
      <c r="F16" s="16">
        <v>3.59917436272289E-3</v>
      </c>
      <c r="G16" s="16">
        <v>3.6412421683636701E-3</v>
      </c>
      <c r="H16" s="16">
        <v>3.0773629091346301E-3</v>
      </c>
    </row>
    <row r="17" spans="1:8">
      <c r="A17" t="s">
        <v>26</v>
      </c>
      <c r="B17" s="5">
        <v>2596</v>
      </c>
      <c r="C17" s="6">
        <v>565.87564169792302</v>
      </c>
      <c r="D17" s="6">
        <v>15.0127809884083</v>
      </c>
      <c r="E17" s="6">
        <v>64.857938762944798</v>
      </c>
      <c r="F17" s="16">
        <v>4.1547851505404E-2</v>
      </c>
      <c r="G17" s="16">
        <v>4.3929097886505501E-2</v>
      </c>
      <c r="H17" s="16">
        <v>4.4074316436672402E-2</v>
      </c>
    </row>
    <row r="18" spans="1:8">
      <c r="A18" t="s">
        <v>27</v>
      </c>
      <c r="B18" s="5">
        <v>2014</v>
      </c>
      <c r="C18" s="6">
        <v>344.78219287055401</v>
      </c>
      <c r="D18" s="6">
        <v>13.4031978777953</v>
      </c>
      <c r="E18" s="6">
        <v>50.100218682317902</v>
      </c>
      <c r="F18" s="16">
        <v>2.5314677458303299E-2</v>
      </c>
      <c r="G18" s="16">
        <v>3.92192753641376E-2</v>
      </c>
      <c r="H18" s="16">
        <v>3.4045684057608903E-2</v>
      </c>
    </row>
    <row r="19" spans="1:8">
      <c r="A19" t="s">
        <v>28</v>
      </c>
      <c r="B19" s="5">
        <v>4</v>
      </c>
      <c r="C19" s="6" t="s">
        <v>37</v>
      </c>
      <c r="D19" s="6" t="s">
        <v>37</v>
      </c>
      <c r="E19" s="6" t="s">
        <v>37</v>
      </c>
      <c r="F19" s="16">
        <v>3.0806009752044998E-3</v>
      </c>
      <c r="G19" s="16">
        <v>3.95332525687512E-4</v>
      </c>
      <c r="H19" s="16">
        <v>4.82242038576032E-5</v>
      </c>
    </row>
    <row r="20" spans="1:8">
      <c r="A20" t="s">
        <v>29</v>
      </c>
      <c r="B20" s="5">
        <v>58382</v>
      </c>
      <c r="C20" s="6">
        <v>13619.853282288799</v>
      </c>
      <c r="D20" s="6">
        <v>341.75026828902901</v>
      </c>
      <c r="E20" s="6">
        <v>1471.55858573859</v>
      </c>
      <c r="F20" s="16">
        <v>1</v>
      </c>
      <c r="G20" s="16">
        <v>1</v>
      </c>
      <c r="H20" s="16">
        <v>1</v>
      </c>
    </row>
    <row r="22" spans="1:8">
      <c r="D22" s="1" t="s">
        <v>38</v>
      </c>
    </row>
    <row r="24" spans="1:8" ht="32">
      <c r="A24" s="10" t="s">
        <v>15</v>
      </c>
      <c r="B24" s="10" t="s">
        <v>16</v>
      </c>
      <c r="C24" s="10" t="s">
        <v>17</v>
      </c>
      <c r="D24" s="10" t="s">
        <v>18</v>
      </c>
      <c r="E24" s="10" t="s">
        <v>19</v>
      </c>
      <c r="F24" s="10" t="s">
        <v>49</v>
      </c>
      <c r="G24" s="10" t="s">
        <v>50</v>
      </c>
      <c r="H24" s="10" t="s">
        <v>51</v>
      </c>
    </row>
    <row r="25" spans="1:8">
      <c r="A25" t="s">
        <v>20</v>
      </c>
      <c r="B25" s="5">
        <v>7947</v>
      </c>
      <c r="C25" s="6">
        <v>5407.7942836689899</v>
      </c>
      <c r="D25" s="6">
        <v>142.71386487406099</v>
      </c>
      <c r="E25" s="6">
        <v>494.290870490815</v>
      </c>
      <c r="F25" s="16">
        <v>0.37265603746387399</v>
      </c>
      <c r="G25" s="16">
        <v>0.36368778874501501</v>
      </c>
      <c r="H25" s="16">
        <v>0.33410716729860102</v>
      </c>
    </row>
    <row r="26" spans="1:8">
      <c r="A26" t="s">
        <v>21</v>
      </c>
      <c r="B26" s="5">
        <v>3497</v>
      </c>
      <c r="C26" s="6">
        <v>2193.4116153974301</v>
      </c>
      <c r="D26" s="6">
        <v>61.412343981625597</v>
      </c>
      <c r="E26" s="6">
        <v>205.61557922952699</v>
      </c>
      <c r="F26" s="16">
        <v>0.15114999540379601</v>
      </c>
      <c r="G26" s="16">
        <v>0.15650139952439199</v>
      </c>
      <c r="H26" s="16">
        <v>0.138982212357319</v>
      </c>
    </row>
    <row r="27" spans="1:8">
      <c r="A27" t="s">
        <v>22</v>
      </c>
      <c r="B27" s="5">
        <v>6059</v>
      </c>
      <c r="C27" s="6">
        <v>2946.4410320635602</v>
      </c>
      <c r="D27" s="6">
        <v>80.576837581824506</v>
      </c>
      <c r="E27" s="6">
        <v>375.88074679653499</v>
      </c>
      <c r="F27" s="16">
        <v>0.20304193947348401</v>
      </c>
      <c r="G27" s="16">
        <v>0.20533962772334799</v>
      </c>
      <c r="H27" s="16">
        <v>0.25406993948638301</v>
      </c>
    </row>
    <row r="28" spans="1:8">
      <c r="A28" t="s">
        <v>23</v>
      </c>
      <c r="B28" s="5">
        <v>2048</v>
      </c>
      <c r="C28" s="6">
        <v>1365.15858017288</v>
      </c>
      <c r="D28" s="6">
        <v>35.303169026983099</v>
      </c>
      <c r="E28" s="6">
        <v>130.38129378101499</v>
      </c>
      <c r="F28" s="16">
        <v>9.4074323154888007E-2</v>
      </c>
      <c r="G28" s="16">
        <v>8.9965550932596006E-2</v>
      </c>
      <c r="H28" s="16">
        <v>8.8128928399277898E-2</v>
      </c>
    </row>
    <row r="29" spans="1:8">
      <c r="A29" t="s">
        <v>24</v>
      </c>
      <c r="B29" s="5">
        <v>1802</v>
      </c>
      <c r="C29" s="6">
        <v>1156.6886105406099</v>
      </c>
      <c r="D29" s="6">
        <v>26.032929025885601</v>
      </c>
      <c r="E29" s="6">
        <v>96.188334941005905</v>
      </c>
      <c r="F29" s="16">
        <v>7.9708467366330499E-2</v>
      </c>
      <c r="G29" s="16">
        <v>6.6341545723922493E-2</v>
      </c>
      <c r="H29" s="16">
        <v>6.5016802924960496E-2</v>
      </c>
    </row>
    <row r="30" spans="1:8">
      <c r="A30" t="s">
        <v>25</v>
      </c>
      <c r="B30" s="5">
        <v>43</v>
      </c>
      <c r="C30" s="6">
        <v>44.078543540835099</v>
      </c>
      <c r="D30" s="6">
        <v>0.99263697663559103</v>
      </c>
      <c r="E30" s="6">
        <v>2.9266538959247299</v>
      </c>
      <c r="F30" s="16">
        <v>3.0374926469950501E-3</v>
      </c>
      <c r="G30" s="16">
        <v>2.5296066880236899E-3</v>
      </c>
      <c r="H30" s="16">
        <v>1.9782199130238599E-3</v>
      </c>
    </row>
    <row r="31" spans="1:8">
      <c r="A31" t="s">
        <v>26</v>
      </c>
      <c r="B31" s="5">
        <v>1792</v>
      </c>
      <c r="C31" s="6">
        <v>903.31776354137696</v>
      </c>
      <c r="D31" s="6">
        <v>25.368017572988599</v>
      </c>
      <c r="E31" s="6">
        <v>109.534294415989</v>
      </c>
      <c r="F31" s="16">
        <v>6.2248451156627402E-2</v>
      </c>
      <c r="G31" s="16">
        <v>6.4647105059529295E-2</v>
      </c>
      <c r="H31" s="16">
        <v>7.4037768071739396E-2</v>
      </c>
    </row>
    <row r="32" spans="1:8">
      <c r="A32" t="s">
        <v>27</v>
      </c>
      <c r="B32" s="5">
        <v>1089</v>
      </c>
      <c r="C32" s="6">
        <v>491.59168536237399</v>
      </c>
      <c r="D32" s="6">
        <v>19.960395637251398</v>
      </c>
      <c r="E32" s="6">
        <v>64.501330876261605</v>
      </c>
      <c r="F32" s="16">
        <v>3.3876031503372699E-2</v>
      </c>
      <c r="G32" s="16">
        <v>5.0866481390533902E-2</v>
      </c>
      <c r="H32" s="16">
        <v>4.35985332374412E-2</v>
      </c>
    </row>
    <row r="33" spans="1:8">
      <c r="A33" t="s">
        <v>28</v>
      </c>
      <c r="B33" s="5">
        <v>2</v>
      </c>
      <c r="C33" s="6" t="s">
        <v>37</v>
      </c>
      <c r="D33" s="6" t="s">
        <v>37</v>
      </c>
      <c r="E33" s="6" t="s">
        <v>37</v>
      </c>
      <c r="F33" s="16">
        <v>2.0726183063302499E-4</v>
      </c>
      <c r="G33" s="16">
        <v>1.20894212639128E-4</v>
      </c>
      <c r="H33" s="16">
        <v>8.0428311254382006E-5</v>
      </c>
    </row>
    <row r="34" spans="1:8">
      <c r="A34" t="s">
        <v>29</v>
      </c>
      <c r="B34" s="5">
        <v>24279</v>
      </c>
      <c r="C34" s="6">
        <v>14511.4897922276</v>
      </c>
      <c r="D34" s="6">
        <v>392.407634489261</v>
      </c>
      <c r="E34" s="6">
        <v>1479.4380931345099</v>
      </c>
      <c r="F34" s="16">
        <v>1</v>
      </c>
      <c r="G34" s="16">
        <v>1</v>
      </c>
      <c r="H34" s="16">
        <v>1</v>
      </c>
    </row>
    <row r="36" spans="1:8">
      <c r="D36" s="1" t="s">
        <v>39</v>
      </c>
    </row>
    <row r="38" spans="1:8" ht="32">
      <c r="A38" s="10" t="s">
        <v>15</v>
      </c>
      <c r="B38" s="10" t="s">
        <v>16</v>
      </c>
      <c r="C38" s="10" t="s">
        <v>17</v>
      </c>
      <c r="D38" s="10" t="s">
        <v>18</v>
      </c>
      <c r="E38" s="10" t="s">
        <v>19</v>
      </c>
      <c r="F38" s="10" t="s">
        <v>49</v>
      </c>
      <c r="G38" s="10" t="s">
        <v>50</v>
      </c>
      <c r="H38" s="10" t="s">
        <v>51</v>
      </c>
    </row>
    <row r="39" spans="1:8">
      <c r="A39" t="s">
        <v>20</v>
      </c>
      <c r="B39" s="5">
        <v>7022</v>
      </c>
      <c r="C39" s="6">
        <v>5634.4628516624398</v>
      </c>
      <c r="D39" s="6">
        <v>144.431099795601</v>
      </c>
      <c r="E39" s="6">
        <v>477.53823971242599</v>
      </c>
      <c r="F39" s="16">
        <v>0.38296228044441399</v>
      </c>
      <c r="G39" s="16">
        <v>0.37326174330530398</v>
      </c>
      <c r="H39" s="16">
        <v>0.34372913247614101</v>
      </c>
    </row>
    <row r="40" spans="1:8">
      <c r="A40" t="s">
        <v>21</v>
      </c>
      <c r="B40" s="5">
        <v>2879</v>
      </c>
      <c r="C40" s="6">
        <v>2260.2985548296901</v>
      </c>
      <c r="D40" s="6">
        <v>59.254651305700897</v>
      </c>
      <c r="E40" s="6">
        <v>184.72069126156799</v>
      </c>
      <c r="F40" s="16">
        <v>0.15362761488211699</v>
      </c>
      <c r="G40" s="16">
        <v>0.15313526294970101</v>
      </c>
      <c r="H40" s="16">
        <v>0.13296083470921199</v>
      </c>
    </row>
    <row r="41" spans="1:8">
      <c r="A41" t="s">
        <v>22</v>
      </c>
      <c r="B41" s="5">
        <v>5294</v>
      </c>
      <c r="C41" s="6">
        <v>2824.4949831434601</v>
      </c>
      <c r="D41" s="6">
        <v>78.271474250977406</v>
      </c>
      <c r="E41" s="6">
        <v>354.94533584692903</v>
      </c>
      <c r="F41" s="16">
        <v>0.191974828537432</v>
      </c>
      <c r="G41" s="16">
        <v>0.20228155135107501</v>
      </c>
      <c r="H41" s="16">
        <v>0.25548750282404298</v>
      </c>
    </row>
    <row r="42" spans="1:8">
      <c r="A42" t="s">
        <v>23</v>
      </c>
      <c r="B42" s="5">
        <v>1821</v>
      </c>
      <c r="C42" s="6">
        <v>1553.60030074825</v>
      </c>
      <c r="D42" s="6">
        <v>34.095645365118997</v>
      </c>
      <c r="E42" s="6">
        <v>122.059702236167</v>
      </c>
      <c r="F42" s="16">
        <v>0.10559485965873899</v>
      </c>
      <c r="G42" s="16">
        <v>8.8115371593198905E-2</v>
      </c>
      <c r="H42" s="16">
        <v>8.7857834348929603E-2</v>
      </c>
    </row>
    <row r="43" spans="1:8">
      <c r="A43" t="s">
        <v>24</v>
      </c>
      <c r="B43" s="5">
        <v>1249</v>
      </c>
      <c r="C43" s="6">
        <v>1002.41357064708</v>
      </c>
      <c r="D43" s="6">
        <v>23.072338990541699</v>
      </c>
      <c r="E43" s="6">
        <v>74.874232587421204</v>
      </c>
      <c r="F43" s="16">
        <v>6.8131887115054496E-2</v>
      </c>
      <c r="G43" s="16">
        <v>5.9627195845827402E-2</v>
      </c>
      <c r="H43" s="16">
        <v>5.3894019100102997E-2</v>
      </c>
    </row>
    <row r="44" spans="1:8">
      <c r="A44" t="s">
        <v>25</v>
      </c>
      <c r="B44" s="5">
        <v>43</v>
      </c>
      <c r="C44" s="6">
        <v>14.1908831220255</v>
      </c>
      <c r="D44" s="6">
        <v>0.67513133897561395</v>
      </c>
      <c r="E44" s="6">
        <v>3.1898988434201998</v>
      </c>
      <c r="F44" s="16">
        <v>9.6452370084001103E-4</v>
      </c>
      <c r="G44" s="16">
        <v>1.7447814279799401E-3</v>
      </c>
      <c r="H44" s="16">
        <v>2.2960698661446599E-3</v>
      </c>
    </row>
    <row r="45" spans="1:8">
      <c r="A45" t="s">
        <v>26</v>
      </c>
      <c r="B45" s="5">
        <v>1470</v>
      </c>
      <c r="C45" s="6">
        <v>870.79454314168402</v>
      </c>
      <c r="D45" s="6">
        <v>24.726249028910999</v>
      </c>
      <c r="E45" s="6">
        <v>104.054248897259</v>
      </c>
      <c r="F45" s="16">
        <v>5.9186025859004003E-2</v>
      </c>
      <c r="G45" s="16">
        <v>6.3901492344750094E-2</v>
      </c>
      <c r="H45" s="16">
        <v>7.48976180953589E-2</v>
      </c>
    </row>
    <row r="46" spans="1:8">
      <c r="A46" t="s">
        <v>27</v>
      </c>
      <c r="B46" s="5">
        <v>997</v>
      </c>
      <c r="C46" s="6">
        <v>531.20180654821695</v>
      </c>
      <c r="D46" s="6">
        <v>22.2536183454237</v>
      </c>
      <c r="E46" s="6">
        <v>67.432591081181798</v>
      </c>
      <c r="F46" s="16">
        <v>3.6104640418718102E-2</v>
      </c>
      <c r="G46" s="16">
        <v>5.7511328171142101E-2</v>
      </c>
      <c r="H46" s="16">
        <v>4.8537570618242203E-2</v>
      </c>
    </row>
    <row r="47" spans="1:8">
      <c r="A47" t="s">
        <v>28</v>
      </c>
      <c r="B47" s="5">
        <v>5</v>
      </c>
      <c r="C47" s="6" t="s">
        <v>37</v>
      </c>
      <c r="D47" s="6" t="s">
        <v>37</v>
      </c>
      <c r="E47" s="6" t="s">
        <v>37</v>
      </c>
      <c r="F47" s="16">
        <v>1.45333938368215E-3</v>
      </c>
      <c r="G47" s="16">
        <v>4.21273011021776E-4</v>
      </c>
      <c r="H47" s="16">
        <v>3.3941796182571798E-4</v>
      </c>
    </row>
    <row r="48" spans="1:8">
      <c r="A48" t="s">
        <v>29</v>
      </c>
      <c r="B48" s="5">
        <v>20780</v>
      </c>
      <c r="C48" s="6">
        <v>14712.8402440153</v>
      </c>
      <c r="D48" s="6">
        <v>386.94321715543498</v>
      </c>
      <c r="E48" s="6">
        <v>1389.2864892549501</v>
      </c>
      <c r="F48" s="16">
        <v>1</v>
      </c>
      <c r="G48" s="16">
        <v>1</v>
      </c>
      <c r="H48" s="16">
        <v>1</v>
      </c>
    </row>
    <row r="50" spans="1:8">
      <c r="D50" s="1" t="s">
        <v>47</v>
      </c>
    </row>
    <row r="52" spans="1:8" ht="32">
      <c r="A52" s="10" t="s">
        <v>15</v>
      </c>
      <c r="B52" s="10" t="s">
        <v>16</v>
      </c>
      <c r="C52" s="10" t="s">
        <v>17</v>
      </c>
      <c r="D52" s="10" t="s">
        <v>18</v>
      </c>
      <c r="E52" s="10" t="s">
        <v>19</v>
      </c>
      <c r="F52" s="10" t="s">
        <v>49</v>
      </c>
      <c r="G52" s="10" t="s">
        <v>50</v>
      </c>
      <c r="H52" s="10" t="s">
        <v>51</v>
      </c>
    </row>
    <row r="53" spans="1:8">
      <c r="A53" t="s">
        <v>20</v>
      </c>
      <c r="B53" s="5">
        <v>7217</v>
      </c>
      <c r="C53" s="6">
        <v>5157.3254807298599</v>
      </c>
      <c r="D53" s="6">
        <v>137.42427083416001</v>
      </c>
      <c r="E53" s="6">
        <v>434.57567239725603</v>
      </c>
      <c r="F53" s="16">
        <v>0.37747530729908502</v>
      </c>
      <c r="G53" s="16">
        <v>0.38328181406823603</v>
      </c>
      <c r="H53" s="16">
        <v>0.35553937207528302</v>
      </c>
    </row>
    <row r="54" spans="1:8">
      <c r="A54" t="s">
        <v>21</v>
      </c>
      <c r="B54" s="5">
        <v>3103</v>
      </c>
      <c r="C54" s="6">
        <v>2407.6774840764501</v>
      </c>
      <c r="D54" s="6">
        <v>58.442138344785597</v>
      </c>
      <c r="E54" s="6">
        <v>168.96211398845199</v>
      </c>
      <c r="F54" s="16">
        <v>0.17622288947530701</v>
      </c>
      <c r="G54" s="16">
        <v>0.16299747247593399</v>
      </c>
      <c r="H54" s="16">
        <v>0.13823296545935601</v>
      </c>
    </row>
    <row r="55" spans="1:8">
      <c r="A55" t="s">
        <v>22</v>
      </c>
      <c r="B55" s="5">
        <v>4899</v>
      </c>
      <c r="C55" s="6">
        <v>2137.7319088991999</v>
      </c>
      <c r="D55" s="6">
        <v>63.119022154789903</v>
      </c>
      <c r="E55" s="6">
        <v>286.99247624828502</v>
      </c>
      <c r="F55" s="16">
        <v>0.156465015103252</v>
      </c>
      <c r="G55" s="16">
        <v>0.17604148937341499</v>
      </c>
      <c r="H55" s="16">
        <v>0.234797139547128</v>
      </c>
    </row>
    <row r="56" spans="1:8">
      <c r="A56" t="s">
        <v>23</v>
      </c>
      <c r="B56" s="5">
        <v>1720</v>
      </c>
      <c r="C56" s="6">
        <v>1424.8349004562899</v>
      </c>
      <c r="D56" s="6">
        <v>29.5282658845382</v>
      </c>
      <c r="E56" s="6">
        <v>97.841046178260797</v>
      </c>
      <c r="F56" s="16">
        <v>0.104286610164477</v>
      </c>
      <c r="G56" s="16">
        <v>8.2355520213550096E-2</v>
      </c>
      <c r="H56" s="16">
        <v>8.0046689980401195E-2</v>
      </c>
    </row>
    <row r="57" spans="1:8">
      <c r="A57" t="s">
        <v>24</v>
      </c>
      <c r="B57" s="5">
        <v>1034</v>
      </c>
      <c r="C57" s="6">
        <v>1160.3635789170301</v>
      </c>
      <c r="D57" s="6">
        <v>24.2130645762273</v>
      </c>
      <c r="E57" s="6">
        <v>66.434441959069602</v>
      </c>
      <c r="F57" s="16">
        <v>8.4929407726344802E-2</v>
      </c>
      <c r="G57" s="16">
        <v>6.7531210161028393E-2</v>
      </c>
      <c r="H57" s="16">
        <v>5.4352006517078499E-2</v>
      </c>
    </row>
    <row r="58" spans="1:8">
      <c r="A58" t="s">
        <v>25</v>
      </c>
      <c r="B58" s="5">
        <v>50</v>
      </c>
      <c r="C58" s="6">
        <v>46.512933667187802</v>
      </c>
      <c r="D58" s="6">
        <v>0.71030018800667205</v>
      </c>
      <c r="E58" s="6">
        <v>2.6777866626827</v>
      </c>
      <c r="F58" s="16">
        <v>3.40437771379885E-3</v>
      </c>
      <c r="G58" s="16">
        <v>1.9810557694044102E-3</v>
      </c>
      <c r="H58" s="16">
        <v>2.1907774619548299E-3</v>
      </c>
    </row>
    <row r="59" spans="1:8">
      <c r="A59" t="s">
        <v>26</v>
      </c>
      <c r="B59" s="5">
        <v>1546</v>
      </c>
      <c r="C59" s="6">
        <v>838.05455126100401</v>
      </c>
      <c r="D59" s="6">
        <v>22.816631437174301</v>
      </c>
      <c r="E59" s="6">
        <v>96.400938681600095</v>
      </c>
      <c r="F59" s="16">
        <v>6.1338944081123899E-2</v>
      </c>
      <c r="G59" s="16">
        <v>6.3636502017318394E-2</v>
      </c>
      <c r="H59" s="16">
        <v>7.8868494909657402E-2</v>
      </c>
    </row>
    <row r="60" spans="1:8">
      <c r="A60" t="s">
        <v>27</v>
      </c>
      <c r="B60" s="5">
        <v>1090</v>
      </c>
      <c r="C60" s="6">
        <v>460.85754698216499</v>
      </c>
      <c r="D60" s="6">
        <v>22.0943666181239</v>
      </c>
      <c r="E60" s="6">
        <v>67.811704906988794</v>
      </c>
      <c r="F60" s="16">
        <v>3.3731116024807599E-2</v>
      </c>
      <c r="G60" s="16">
        <v>6.1622076411106598E-2</v>
      </c>
      <c r="H60" s="16">
        <v>5.54787865804552E-2</v>
      </c>
    </row>
    <row r="61" spans="1:8">
      <c r="A61" t="s">
        <v>28</v>
      </c>
      <c r="B61" s="5">
        <v>6</v>
      </c>
      <c r="C61" s="6" t="s">
        <v>37</v>
      </c>
      <c r="D61" s="6" t="s">
        <v>37</v>
      </c>
      <c r="E61" s="6" t="s">
        <v>37</v>
      </c>
      <c r="F61" s="16">
        <v>2.1463324118032598E-3</v>
      </c>
      <c r="G61" s="16">
        <v>5.5285951000673503E-4</v>
      </c>
      <c r="H61" s="16">
        <v>4.9376746868542705E-4</v>
      </c>
    </row>
    <row r="62" spans="1:8">
      <c r="A62" t="s">
        <v>29</v>
      </c>
      <c r="B62" s="5">
        <v>20665</v>
      </c>
      <c r="C62" s="6">
        <v>13662.6830444397</v>
      </c>
      <c r="D62" s="6">
        <v>358.54628576166698</v>
      </c>
      <c r="E62" s="6">
        <v>1222.2997128577899</v>
      </c>
      <c r="F62" s="16">
        <v>1</v>
      </c>
      <c r="G62" s="16">
        <v>1</v>
      </c>
      <c r="H62" s="16">
        <v>1</v>
      </c>
    </row>
    <row r="65" spans="1:1">
      <c r="A65" s="3" t="s">
        <v>7</v>
      </c>
    </row>
    <row r="66" spans="1:1">
      <c r="A66" s="4" t="s">
        <v>8</v>
      </c>
    </row>
    <row r="67" spans="1:1">
      <c r="A67" s="4" t="s">
        <v>9</v>
      </c>
    </row>
    <row r="68" spans="1:1">
      <c r="A68" s="4" t="s">
        <v>10</v>
      </c>
    </row>
    <row r="69" spans="1:1">
      <c r="A69" s="4" t="s">
        <v>11</v>
      </c>
    </row>
    <row r="70" spans="1:1">
      <c r="A70" s="4" t="s">
        <v>12</v>
      </c>
    </row>
    <row r="71" spans="1:1">
      <c r="A71" s="4" t="s">
        <v>13</v>
      </c>
    </row>
    <row r="72" spans="1:1">
      <c r="A72" s="4" t="s">
        <v>14</v>
      </c>
    </row>
  </sheetData>
  <conditionalFormatting sqref="C11:E18 C20:E20">
    <cfRule type="expression" dxfId="26" priority="12">
      <formula>$B11&lt;30</formula>
    </cfRule>
  </conditionalFormatting>
  <conditionalFormatting sqref="C25:E32 C34:E34">
    <cfRule type="expression" dxfId="25" priority="5">
      <formula>$B25&lt;30</formula>
    </cfRule>
  </conditionalFormatting>
  <conditionalFormatting sqref="C39:E48">
    <cfRule type="expression" dxfId="24" priority="4">
      <formula>$B39&lt;30</formula>
    </cfRule>
  </conditionalFormatting>
  <conditionalFormatting sqref="C53:E62">
    <cfRule type="expression" dxfId="23" priority="3">
      <formula>$B53&lt;30</formula>
    </cfRule>
  </conditionalFormatting>
  <conditionalFormatting sqref="C19:E19">
    <cfRule type="expression" dxfId="5" priority="2">
      <formula>$B19&lt;30</formula>
    </cfRule>
  </conditionalFormatting>
  <conditionalFormatting sqref="C33:E33">
    <cfRule type="expression" dxfId="4"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H72"/>
  <sheetViews>
    <sheetView workbookViewId="0">
      <selection activeCell="K27" sqref="K27"/>
    </sheetView>
  </sheetViews>
  <sheetFormatPr baseColWidth="10" defaultColWidth="11.5" defaultRowHeight="15"/>
  <cols>
    <col min="1" max="1" width="34.83203125" customWidth="1"/>
    <col min="4" max="4" width="17.33203125" customWidth="1"/>
    <col min="5" max="5" width="17.5" customWidth="1"/>
    <col min="6" max="6" width="17.33203125" customWidth="1"/>
    <col min="7" max="7" width="17" customWidth="1"/>
    <col min="8" max="8" width="17.33203125" customWidth="1"/>
  </cols>
  <sheetData>
    <row r="1" spans="1:8">
      <c r="D1" s="1" t="s">
        <v>46</v>
      </c>
    </row>
    <row r="2" spans="1:8">
      <c r="D2" s="1" t="s">
        <v>2</v>
      </c>
    </row>
    <row r="3" spans="1:8">
      <c r="D3" s="1" t="s">
        <v>40</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ht="16">
      <c r="A11" s="11" t="s">
        <v>20</v>
      </c>
      <c r="B11" s="12">
        <v>14254</v>
      </c>
      <c r="C11" s="13">
        <v>2510.1205262430599</v>
      </c>
      <c r="D11" s="13">
        <v>70.243213403827497</v>
      </c>
      <c r="E11" s="13">
        <v>287.51925232406899</v>
      </c>
      <c r="F11" s="14">
        <v>0.30660049365737502</v>
      </c>
      <c r="G11" s="14">
        <v>0.31218239232756401</v>
      </c>
      <c r="H11" s="15">
        <v>0.292199546649</v>
      </c>
    </row>
    <row r="12" spans="1:8" ht="16">
      <c r="A12" s="11" t="s">
        <v>21</v>
      </c>
      <c r="B12" s="12">
        <v>2575</v>
      </c>
      <c r="C12" s="13">
        <v>626.89821688614995</v>
      </c>
      <c r="D12" s="13">
        <v>17.228488306004301</v>
      </c>
      <c r="E12" s="13">
        <v>61.350413134041297</v>
      </c>
      <c r="F12" s="14">
        <v>7.6572937737735394E-2</v>
      </c>
      <c r="G12" s="14">
        <v>7.6568688061512E-2</v>
      </c>
      <c r="H12" s="15">
        <v>6.2349087094488997E-2</v>
      </c>
    </row>
    <row r="13" spans="1:8" ht="16">
      <c r="A13" s="11" t="s">
        <v>22</v>
      </c>
      <c r="B13" s="12">
        <v>16643</v>
      </c>
      <c r="C13" s="13">
        <v>2282.1658640659002</v>
      </c>
      <c r="D13" s="13">
        <v>62.3216211120656</v>
      </c>
      <c r="E13" s="13">
        <v>328.66317987381501</v>
      </c>
      <c r="F13" s="14">
        <v>0.27875680598408797</v>
      </c>
      <c r="G13" s="14">
        <v>0.276976405686994</v>
      </c>
      <c r="H13" s="15">
        <v>0.33401322305577003</v>
      </c>
    </row>
    <row r="14" spans="1:8" ht="16">
      <c r="A14" s="11" t="s">
        <v>23</v>
      </c>
      <c r="B14" s="12">
        <v>8313</v>
      </c>
      <c r="C14" s="13">
        <v>1568.4201236834999</v>
      </c>
      <c r="D14" s="13">
        <v>39.627961588108803</v>
      </c>
      <c r="E14" s="13">
        <v>160.73994686545501</v>
      </c>
      <c r="F14" s="14">
        <v>0.191575814450337</v>
      </c>
      <c r="G14" s="14">
        <v>0.17611881991387501</v>
      </c>
      <c r="H14" s="15">
        <v>0.16335650299177701</v>
      </c>
    </row>
    <row r="15" spans="1:8" ht="16">
      <c r="A15" s="11" t="s">
        <v>24</v>
      </c>
      <c r="B15" s="12">
        <v>2379</v>
      </c>
      <c r="C15" s="13">
        <v>651.33619281119002</v>
      </c>
      <c r="D15" s="13">
        <v>15.845648675644499</v>
      </c>
      <c r="E15" s="13">
        <v>62.821287203548202</v>
      </c>
      <c r="F15" s="14">
        <v>7.9557932045486293E-2</v>
      </c>
      <c r="G15" s="14">
        <v>7.0422924462554007E-2</v>
      </c>
      <c r="H15" s="15">
        <v>6.3843904338251295E-2</v>
      </c>
    </row>
    <row r="16" spans="1:8" ht="16">
      <c r="A16" s="11" t="s">
        <v>25</v>
      </c>
      <c r="B16" s="12">
        <v>61</v>
      </c>
      <c r="C16" s="13">
        <v>8.6893964317743801</v>
      </c>
      <c r="D16" s="13">
        <v>0.25988821354320002</v>
      </c>
      <c r="E16" s="13">
        <v>1.10614794506395</v>
      </c>
      <c r="F16" s="14">
        <v>1.06137263438667E-3</v>
      </c>
      <c r="G16" s="14">
        <v>1.15502295965908E-3</v>
      </c>
      <c r="H16" s="15">
        <v>1.12415403650989E-3</v>
      </c>
    </row>
    <row r="17" spans="1:8" ht="32">
      <c r="A17" s="11" t="s">
        <v>26</v>
      </c>
      <c r="B17" s="12">
        <v>1641</v>
      </c>
      <c r="C17" s="13">
        <v>316.27928170923002</v>
      </c>
      <c r="D17" s="13">
        <v>7.8417497041018498</v>
      </c>
      <c r="E17" s="13">
        <v>33.573450583481502</v>
      </c>
      <c r="F17" s="14">
        <v>3.8632162436752999E-2</v>
      </c>
      <c r="G17" s="14">
        <v>3.4851141683775698E-2</v>
      </c>
      <c r="H17" s="15">
        <v>3.41199657436458E-2</v>
      </c>
    </row>
    <row r="18" spans="1:8" ht="16">
      <c r="A18" s="11" t="s">
        <v>27</v>
      </c>
      <c r="B18" s="12">
        <v>2530</v>
      </c>
      <c r="C18" s="13">
        <v>207.46116525335299</v>
      </c>
      <c r="D18" s="13">
        <v>11.346345053862001</v>
      </c>
      <c r="E18" s="13">
        <v>47.972416285413701</v>
      </c>
      <c r="F18" s="14">
        <v>2.53404946162545E-2</v>
      </c>
      <c r="G18" s="14">
        <v>5.0426638694972499E-2</v>
      </c>
      <c r="H18" s="15">
        <v>4.8753320610529199E-2</v>
      </c>
    </row>
    <row r="19" spans="1:8" ht="16">
      <c r="A19" s="11" t="s">
        <v>28</v>
      </c>
      <c r="B19" s="12">
        <v>4</v>
      </c>
      <c r="C19" s="13" t="s">
        <v>37</v>
      </c>
      <c r="D19" s="13" t="s">
        <v>37</v>
      </c>
      <c r="E19" s="13" t="s">
        <v>37</v>
      </c>
      <c r="F19" s="14">
        <v>1.9019864375845799E-3</v>
      </c>
      <c r="G19" s="14">
        <v>1.29796620909387E-3</v>
      </c>
      <c r="H19" s="15">
        <v>2.4029548002799499E-4</v>
      </c>
    </row>
    <row r="20" spans="1:8" ht="16">
      <c r="A20" s="11" t="s">
        <v>29</v>
      </c>
      <c r="B20" s="12">
        <v>48400</v>
      </c>
      <c r="C20" s="13">
        <v>8186.9422201521802</v>
      </c>
      <c r="D20" s="13">
        <v>225.00696749778101</v>
      </c>
      <c r="E20" s="13">
        <v>983.98254077186095</v>
      </c>
      <c r="F20" s="14">
        <v>1</v>
      </c>
      <c r="G20" s="14">
        <v>1</v>
      </c>
      <c r="H20" s="15">
        <v>1</v>
      </c>
    </row>
    <row r="22" spans="1:8">
      <c r="D22" s="1" t="s">
        <v>38</v>
      </c>
    </row>
    <row r="24" spans="1:8" ht="32">
      <c r="A24" s="10" t="s">
        <v>15</v>
      </c>
      <c r="B24" s="10" t="s">
        <v>16</v>
      </c>
      <c r="C24" s="10" t="s">
        <v>17</v>
      </c>
      <c r="D24" s="10" t="s">
        <v>18</v>
      </c>
      <c r="E24" s="10" t="s">
        <v>19</v>
      </c>
      <c r="F24" s="10" t="s">
        <v>49</v>
      </c>
      <c r="G24" s="10" t="s">
        <v>50</v>
      </c>
      <c r="H24" s="10" t="s">
        <v>51</v>
      </c>
    </row>
    <row r="25" spans="1:8" ht="16">
      <c r="A25" s="11" t="s">
        <v>20</v>
      </c>
      <c r="B25" s="12">
        <v>6224</v>
      </c>
      <c r="C25" s="13">
        <v>3363.9996704997602</v>
      </c>
      <c r="D25" s="13">
        <v>93.068791182033607</v>
      </c>
      <c r="E25" s="13">
        <v>327.761305707058</v>
      </c>
      <c r="F25" s="14">
        <v>0.37090395599509601</v>
      </c>
      <c r="G25" s="14">
        <v>0.37456816642496099</v>
      </c>
      <c r="H25" s="15">
        <v>0.34624219878582602</v>
      </c>
    </row>
    <row r="26" spans="1:8" ht="16">
      <c r="A26" s="11" t="s">
        <v>21</v>
      </c>
      <c r="B26" s="12">
        <v>1258</v>
      </c>
      <c r="C26" s="13">
        <v>706.12791071225604</v>
      </c>
      <c r="D26" s="13">
        <v>18.7882869070475</v>
      </c>
      <c r="E26" s="13">
        <v>58.655648910217202</v>
      </c>
      <c r="F26" s="14">
        <v>7.7855428411150604E-2</v>
      </c>
      <c r="G26" s="14">
        <v>7.5616047953972199E-2</v>
      </c>
      <c r="H26" s="15">
        <v>6.1962960533341799E-2</v>
      </c>
    </row>
    <row r="27" spans="1:8" ht="16">
      <c r="A27" s="11" t="s">
        <v>22</v>
      </c>
      <c r="B27" s="12">
        <v>6038</v>
      </c>
      <c r="C27" s="13">
        <v>2319.65026451517</v>
      </c>
      <c r="D27" s="13">
        <v>67.258063378685193</v>
      </c>
      <c r="E27" s="13">
        <v>308.29463257101401</v>
      </c>
      <c r="F27" s="14">
        <v>0.25575729604810998</v>
      </c>
      <c r="G27" s="14">
        <v>0.270689338037854</v>
      </c>
      <c r="H27" s="15">
        <v>0.32567789301724598</v>
      </c>
    </row>
    <row r="28" spans="1:8" ht="16">
      <c r="A28" s="11" t="s">
        <v>23</v>
      </c>
      <c r="B28" s="12">
        <v>2056</v>
      </c>
      <c r="C28" s="13">
        <v>1546.4794917142899</v>
      </c>
      <c r="D28" s="13">
        <v>33.700979792867599</v>
      </c>
      <c r="E28" s="13">
        <v>113.277682045391</v>
      </c>
      <c r="F28" s="14">
        <v>0.17050993386598701</v>
      </c>
      <c r="G28" s="14">
        <v>0.13563423406938899</v>
      </c>
      <c r="H28" s="15">
        <v>0.11966486898185801</v>
      </c>
    </row>
    <row r="29" spans="1:8" ht="16">
      <c r="A29" s="11" t="s">
        <v>24</v>
      </c>
      <c r="B29" s="12">
        <v>805</v>
      </c>
      <c r="C29" s="13">
        <v>415.60927548257899</v>
      </c>
      <c r="D29" s="13">
        <v>9.6766085643183999</v>
      </c>
      <c r="E29" s="13">
        <v>34.713840171804698</v>
      </c>
      <c r="F29" s="14">
        <v>4.5823763235340501E-2</v>
      </c>
      <c r="G29" s="14">
        <v>3.89448437130719E-2</v>
      </c>
      <c r="H29" s="15">
        <v>3.6671187660351601E-2</v>
      </c>
    </row>
    <row r="30" spans="1:8" ht="16">
      <c r="A30" s="11" t="s">
        <v>25</v>
      </c>
      <c r="B30" s="12">
        <v>14</v>
      </c>
      <c r="C30" s="13">
        <v>4.2174897312068902</v>
      </c>
      <c r="D30" s="13">
        <v>0.14225912776870001</v>
      </c>
      <c r="E30" s="13">
        <v>0.69307088568431896</v>
      </c>
      <c r="F30" s="14">
        <v>4.6500706863652602E-4</v>
      </c>
      <c r="G30" s="14">
        <v>5.7254144991863499E-4</v>
      </c>
      <c r="H30" s="15">
        <v>7.3214983951844302E-4</v>
      </c>
    </row>
    <row r="31" spans="1:8" ht="32">
      <c r="A31" s="11" t="s">
        <v>26</v>
      </c>
      <c r="B31" s="12">
        <v>911</v>
      </c>
      <c r="C31" s="13">
        <v>392.71534462207597</v>
      </c>
      <c r="D31" s="13">
        <v>10.182464293116601</v>
      </c>
      <c r="E31" s="13">
        <v>43.894827928279902</v>
      </c>
      <c r="F31" s="14">
        <v>4.3299550882139701E-2</v>
      </c>
      <c r="G31" s="14">
        <v>4.0980729753977999E-2</v>
      </c>
      <c r="H31" s="15">
        <v>4.6369847424261701E-2</v>
      </c>
    </row>
    <row r="32" spans="1:8" ht="16">
      <c r="A32" s="11" t="s">
        <v>27</v>
      </c>
      <c r="B32" s="12">
        <v>1207</v>
      </c>
      <c r="C32" s="13">
        <v>320.60620834393501</v>
      </c>
      <c r="D32" s="13">
        <v>15.6395542446395</v>
      </c>
      <c r="E32" s="13">
        <v>59.3032432483066</v>
      </c>
      <c r="F32" s="14">
        <v>3.5349025754716497E-2</v>
      </c>
      <c r="G32" s="14">
        <v>6.2943539748576693E-2</v>
      </c>
      <c r="H32" s="15">
        <v>6.2647069620159104E-2</v>
      </c>
    </row>
    <row r="33" spans="1:8" ht="16">
      <c r="A33" s="11" t="s">
        <v>28</v>
      </c>
      <c r="B33" s="12">
        <v>1</v>
      </c>
      <c r="C33" s="13" t="s">
        <v>37</v>
      </c>
      <c r="D33" s="13" t="s">
        <v>37</v>
      </c>
      <c r="E33" s="13" t="s">
        <v>37</v>
      </c>
      <c r="F33" s="14">
        <v>3.6038738822322003E-5</v>
      </c>
      <c r="G33" s="14">
        <v>5.0558848278170498E-5</v>
      </c>
      <c r="H33" s="15">
        <v>3.1824137437801502E-5</v>
      </c>
    </row>
    <row r="34" spans="1:8" ht="16">
      <c r="A34" s="11" t="s">
        <v>29</v>
      </c>
      <c r="B34" s="12">
        <v>18514</v>
      </c>
      <c r="C34" s="13">
        <v>9069.7325173426598</v>
      </c>
      <c r="D34" s="13">
        <v>248.46956982576</v>
      </c>
      <c r="E34" s="13">
        <v>946.62437697203097</v>
      </c>
      <c r="F34" s="14">
        <v>1</v>
      </c>
      <c r="G34" s="14">
        <v>1</v>
      </c>
      <c r="H34" s="15">
        <v>1</v>
      </c>
    </row>
    <row r="36" spans="1:8">
      <c r="D36" s="1" t="s">
        <v>39</v>
      </c>
    </row>
    <row r="38" spans="1:8" ht="32">
      <c r="A38" s="10" t="s">
        <v>15</v>
      </c>
      <c r="B38" s="10" t="s">
        <v>16</v>
      </c>
      <c r="C38" s="10" t="s">
        <v>17</v>
      </c>
      <c r="D38" s="10" t="s">
        <v>18</v>
      </c>
      <c r="E38" s="10" t="s">
        <v>19</v>
      </c>
      <c r="F38" s="10" t="s">
        <v>49</v>
      </c>
      <c r="G38" s="10" t="s">
        <v>50</v>
      </c>
      <c r="H38" s="10" t="s">
        <v>51</v>
      </c>
    </row>
    <row r="39" spans="1:8" ht="16">
      <c r="A39" s="11" t="s">
        <v>20</v>
      </c>
      <c r="B39" s="12">
        <v>6103</v>
      </c>
      <c r="C39" s="13">
        <v>3194.4187339340801</v>
      </c>
      <c r="D39" s="13">
        <v>93.481702224701493</v>
      </c>
      <c r="E39" s="13">
        <v>320.83174750019299</v>
      </c>
      <c r="F39" s="14">
        <v>0.36893072470111299</v>
      </c>
      <c r="G39" s="14">
        <v>0.37547151064197398</v>
      </c>
      <c r="H39" s="15">
        <v>0.35344616512419202</v>
      </c>
    </row>
    <row r="40" spans="1:8" ht="16">
      <c r="A40" s="11" t="s">
        <v>21</v>
      </c>
      <c r="B40" s="12">
        <v>1252</v>
      </c>
      <c r="C40" s="13">
        <v>662.01033633217799</v>
      </c>
      <c r="D40" s="13">
        <v>18.889326745943201</v>
      </c>
      <c r="E40" s="13">
        <v>59.785578177399699</v>
      </c>
      <c r="F40" s="14">
        <v>7.6457087653586997E-2</v>
      </c>
      <c r="G40" s="14">
        <v>7.5869436258885897E-2</v>
      </c>
      <c r="H40" s="15">
        <v>6.5863130756789706E-2</v>
      </c>
    </row>
    <row r="41" spans="1:8" ht="16">
      <c r="A41" s="11" t="s">
        <v>22</v>
      </c>
      <c r="B41" s="12">
        <v>5661</v>
      </c>
      <c r="C41" s="13">
        <v>2258.19296271129</v>
      </c>
      <c r="D41" s="13">
        <v>66.356145826019102</v>
      </c>
      <c r="E41" s="13">
        <v>294.89646158537897</v>
      </c>
      <c r="F41" s="14">
        <v>0.26080386938565397</v>
      </c>
      <c r="G41" s="14">
        <v>0.266521059423874</v>
      </c>
      <c r="H41" s="15">
        <v>0.32487440619006502</v>
      </c>
    </row>
    <row r="42" spans="1:8" ht="16">
      <c r="A42" s="11" t="s">
        <v>23</v>
      </c>
      <c r="B42" s="12">
        <v>1861</v>
      </c>
      <c r="C42" s="13">
        <v>1482.10274446788</v>
      </c>
      <c r="D42" s="13">
        <v>32.918534902114203</v>
      </c>
      <c r="E42" s="13">
        <v>104.087233642372</v>
      </c>
      <c r="F42" s="14">
        <v>0.17117143528789699</v>
      </c>
      <c r="G42" s="14">
        <v>0.13221808903423499</v>
      </c>
      <c r="H42" s="15">
        <v>0.11466830778416</v>
      </c>
    </row>
    <row r="43" spans="1:8" ht="16">
      <c r="A43" s="11" t="s">
        <v>24</v>
      </c>
      <c r="B43" s="12">
        <v>643</v>
      </c>
      <c r="C43" s="13">
        <v>378.90139194385699</v>
      </c>
      <c r="D43" s="13">
        <v>9.4128508147602705</v>
      </c>
      <c r="E43" s="13">
        <v>30.471451035115599</v>
      </c>
      <c r="F43" s="14">
        <v>4.3760188241806199E-2</v>
      </c>
      <c r="G43" s="14">
        <v>3.78069422224502E-2</v>
      </c>
      <c r="H43" s="15">
        <v>3.3569051685337699E-2</v>
      </c>
    </row>
    <row r="44" spans="1:8" ht="16">
      <c r="A44" s="11" t="s">
        <v>25</v>
      </c>
      <c r="B44" s="12">
        <v>14</v>
      </c>
      <c r="C44" s="13" t="s">
        <v>37</v>
      </c>
      <c r="D44" s="13" t="s">
        <v>37</v>
      </c>
      <c r="E44" s="13" t="s">
        <v>37</v>
      </c>
      <c r="F44" s="14">
        <v>6.05572552954884E-4</v>
      </c>
      <c r="G44" s="14">
        <v>6.95242161267773E-4</v>
      </c>
      <c r="H44" s="15">
        <v>7.0135293872558796E-4</v>
      </c>
    </row>
    <row r="45" spans="1:8" ht="32">
      <c r="A45" s="11" t="s">
        <v>26</v>
      </c>
      <c r="B45" s="12">
        <v>750</v>
      </c>
      <c r="C45" s="13">
        <v>354.12305794936299</v>
      </c>
      <c r="D45" s="13">
        <v>9.2269327748612397</v>
      </c>
      <c r="E45" s="13">
        <v>34.6997576787642</v>
      </c>
      <c r="F45" s="14">
        <v>4.0898481784739302E-2</v>
      </c>
      <c r="G45" s="14">
        <v>3.7060197933084398E-2</v>
      </c>
      <c r="H45" s="15">
        <v>3.8227190350888098E-2</v>
      </c>
    </row>
    <row r="46" spans="1:8" ht="16">
      <c r="A46" s="11" t="s">
        <v>27</v>
      </c>
      <c r="B46" s="12">
        <v>1167</v>
      </c>
      <c r="C46" s="13">
        <v>319.47919965041598</v>
      </c>
      <c r="D46" s="13">
        <v>18.367000831907301</v>
      </c>
      <c r="E46" s="13">
        <v>62.218850844964102</v>
      </c>
      <c r="F46" s="14">
        <v>3.68973833648924E-2</v>
      </c>
      <c r="G46" s="14">
        <v>7.3771501632929698E-2</v>
      </c>
      <c r="H46" s="15">
        <v>6.8543759777306507E-2</v>
      </c>
    </row>
    <row r="47" spans="1:8" ht="16">
      <c r="A47" s="11" t="s">
        <v>28</v>
      </c>
      <c r="B47" s="12">
        <v>2</v>
      </c>
      <c r="C47" s="13" t="s">
        <v>37</v>
      </c>
      <c r="D47" s="13" t="s">
        <v>37</v>
      </c>
      <c r="E47" s="13" t="s">
        <v>37</v>
      </c>
      <c r="F47" s="14">
        <v>4.7525702735561699E-4</v>
      </c>
      <c r="G47" s="14">
        <v>5.8602069129947397E-4</v>
      </c>
      <c r="H47" s="15">
        <v>1.0663539253568E-4</v>
      </c>
    </row>
    <row r="48" spans="1:8" ht="16">
      <c r="A48" s="11" t="s">
        <v>29</v>
      </c>
      <c r="B48" s="12">
        <v>17453</v>
      </c>
      <c r="C48" s="13">
        <v>8658.5868838167808</v>
      </c>
      <c r="D48" s="13">
        <v>248.971492044412</v>
      </c>
      <c r="E48" s="13">
        <v>907.72451127729903</v>
      </c>
      <c r="F48" s="14">
        <v>1</v>
      </c>
      <c r="G48" s="14">
        <v>1</v>
      </c>
      <c r="H48" s="15">
        <v>1</v>
      </c>
    </row>
    <row r="50" spans="1:8">
      <c r="D50" s="1" t="s">
        <v>47</v>
      </c>
    </row>
    <row r="52" spans="1:8" ht="32">
      <c r="A52" s="10" t="s">
        <v>15</v>
      </c>
      <c r="B52" s="10" t="s">
        <v>16</v>
      </c>
      <c r="C52" s="10" t="s">
        <v>17</v>
      </c>
      <c r="D52" s="10" t="s">
        <v>18</v>
      </c>
      <c r="E52" s="10" t="s">
        <v>19</v>
      </c>
      <c r="F52" s="10" t="s">
        <v>49</v>
      </c>
      <c r="G52" s="10" t="s">
        <v>50</v>
      </c>
      <c r="H52" s="10" t="s">
        <v>51</v>
      </c>
    </row>
    <row r="53" spans="1:8" ht="16">
      <c r="A53" s="11" t="s">
        <v>20</v>
      </c>
      <c r="B53" s="12">
        <v>7123</v>
      </c>
      <c r="C53" s="13">
        <v>3283.6287985777499</v>
      </c>
      <c r="D53" s="13">
        <v>97.004588909277899</v>
      </c>
      <c r="E53" s="13">
        <v>319.58504402455299</v>
      </c>
      <c r="F53" s="14">
        <v>0.39222808517657598</v>
      </c>
      <c r="G53" s="14">
        <v>0.38589803447142801</v>
      </c>
      <c r="H53" s="15">
        <v>0.35680388179484701</v>
      </c>
    </row>
    <row r="54" spans="1:8" ht="16">
      <c r="A54" s="11" t="s">
        <v>21</v>
      </c>
      <c r="B54" s="12">
        <v>1415</v>
      </c>
      <c r="C54" s="13">
        <v>685.99411850014997</v>
      </c>
      <c r="D54" s="13">
        <v>19.709621396094601</v>
      </c>
      <c r="E54" s="13">
        <v>64.296743017810797</v>
      </c>
      <c r="F54" s="14">
        <v>8.1941710237846799E-2</v>
      </c>
      <c r="G54" s="14">
        <v>7.8407673723994806E-2</v>
      </c>
      <c r="H54" s="15">
        <v>7.1784734374985504E-2</v>
      </c>
    </row>
    <row r="55" spans="1:8" ht="16">
      <c r="A55" s="11" t="s">
        <v>22</v>
      </c>
      <c r="B55" s="12">
        <v>6133</v>
      </c>
      <c r="C55" s="13">
        <v>2093.5659851978398</v>
      </c>
      <c r="D55" s="13">
        <v>62.4766707135487</v>
      </c>
      <c r="E55" s="13">
        <v>280.88201770954498</v>
      </c>
      <c r="F55" s="14">
        <v>0.25007558038248101</v>
      </c>
      <c r="G55" s="14">
        <v>0.248541071095361</v>
      </c>
      <c r="H55" s="15">
        <v>0.31359350545025799</v>
      </c>
    </row>
    <row r="56" spans="1:8" ht="16">
      <c r="A56" s="11" t="s">
        <v>23</v>
      </c>
      <c r="B56" s="12">
        <v>2147</v>
      </c>
      <c r="C56" s="13">
        <v>1189.4365752302899</v>
      </c>
      <c r="D56" s="13">
        <v>29.8636976387833</v>
      </c>
      <c r="E56" s="13">
        <v>98.365485527179601</v>
      </c>
      <c r="F56" s="14">
        <v>0.14207770090932101</v>
      </c>
      <c r="G56" s="14">
        <v>0.11880203143413599</v>
      </c>
      <c r="H56" s="15">
        <v>0.109821118750588</v>
      </c>
    </row>
    <row r="57" spans="1:8" ht="16">
      <c r="A57" s="11" t="s">
        <v>24</v>
      </c>
      <c r="B57" s="12">
        <v>567</v>
      </c>
      <c r="C57" s="13">
        <v>389.18806367376902</v>
      </c>
      <c r="D57" s="13">
        <v>8.6039791357909703</v>
      </c>
      <c r="E57" s="13">
        <v>23.4794051512756</v>
      </c>
      <c r="F57" s="14">
        <v>4.6488351257748597E-2</v>
      </c>
      <c r="G57" s="14">
        <v>3.4227851222998699E-2</v>
      </c>
      <c r="H57" s="15">
        <v>2.6213813996769499E-2</v>
      </c>
    </row>
    <row r="58" spans="1:8" ht="16">
      <c r="A58" s="11" t="s">
        <v>25</v>
      </c>
      <c r="B58" s="12">
        <v>27</v>
      </c>
      <c r="C58" s="13" t="s">
        <v>37</v>
      </c>
      <c r="D58" s="13" t="s">
        <v>37</v>
      </c>
      <c r="E58" s="13" t="s">
        <v>37</v>
      </c>
      <c r="F58" s="14">
        <v>4.6915252228829198E-3</v>
      </c>
      <c r="G58" s="14">
        <v>3.15050133894317E-3</v>
      </c>
      <c r="H58" s="15">
        <v>1.46633607564244E-3</v>
      </c>
    </row>
    <row r="59" spans="1:8" ht="32">
      <c r="A59" s="11" t="s">
        <v>26</v>
      </c>
      <c r="B59" s="12">
        <v>845</v>
      </c>
      <c r="C59" s="13">
        <v>372.24985575082002</v>
      </c>
      <c r="D59" s="13">
        <v>10.328935842177</v>
      </c>
      <c r="E59" s="13">
        <v>38.691579680054502</v>
      </c>
      <c r="F59" s="14">
        <v>4.4465089413164301E-2</v>
      </c>
      <c r="G59" s="14">
        <v>4.1089974036231797E-2</v>
      </c>
      <c r="H59" s="15">
        <v>4.3197596635834501E-2</v>
      </c>
    </row>
    <row r="60" spans="1:8" ht="16">
      <c r="A60" s="11" t="s">
        <v>27</v>
      </c>
      <c r="B60" s="12">
        <v>1474</v>
      </c>
      <c r="C60" s="13">
        <v>312.71110346170701</v>
      </c>
      <c r="D60" s="13">
        <v>22.394171107672801</v>
      </c>
      <c r="E60" s="13">
        <v>68.9745885440406</v>
      </c>
      <c r="F60" s="14">
        <v>3.7353210380346599E-2</v>
      </c>
      <c r="G60" s="14">
        <v>8.9087193824922695E-2</v>
      </c>
      <c r="H60" s="15">
        <v>7.7007361257572807E-2</v>
      </c>
    </row>
    <row r="61" spans="1:8" ht="16">
      <c r="A61" s="11" t="s">
        <v>28</v>
      </c>
      <c r="B61" s="12">
        <v>1</v>
      </c>
      <c r="C61" s="13" t="s">
        <v>37</v>
      </c>
      <c r="D61" s="13" t="s">
        <v>37</v>
      </c>
      <c r="E61" s="13" t="s">
        <v>37</v>
      </c>
      <c r="F61" s="14">
        <v>6.7874701963283805E-4</v>
      </c>
      <c r="G61" s="14">
        <v>7.9566885198405798E-4</v>
      </c>
      <c r="H61" s="15">
        <v>1.11651663501533E-4</v>
      </c>
    </row>
    <row r="62" spans="1:8" ht="16">
      <c r="A62" s="11" t="s">
        <v>29</v>
      </c>
      <c r="B62" s="12">
        <v>19732</v>
      </c>
      <c r="C62" s="13">
        <v>8371.7329856670094</v>
      </c>
      <c r="D62" s="13">
        <v>251.37362786039299</v>
      </c>
      <c r="E62" s="13">
        <v>895.68824872904997</v>
      </c>
      <c r="F62" s="14">
        <v>1</v>
      </c>
      <c r="G62" s="14">
        <v>1</v>
      </c>
      <c r="H62" s="15">
        <v>1</v>
      </c>
    </row>
    <row r="65" spans="1:1">
      <c r="A65" s="3" t="s">
        <v>7</v>
      </c>
    </row>
    <row r="66" spans="1:1">
      <c r="A66" s="4" t="s">
        <v>8</v>
      </c>
    </row>
    <row r="67" spans="1:1">
      <c r="A67" s="4" t="s">
        <v>9</v>
      </c>
    </row>
    <row r="68" spans="1:1">
      <c r="A68" s="4" t="s">
        <v>10</v>
      </c>
    </row>
    <row r="69" spans="1:1">
      <c r="A69" s="4" t="s">
        <v>11</v>
      </c>
    </row>
    <row r="70" spans="1:1">
      <c r="A70" s="4" t="s">
        <v>12</v>
      </c>
    </row>
    <row r="71" spans="1:1">
      <c r="A71" s="4" t="s">
        <v>13</v>
      </c>
    </row>
    <row r="72" spans="1:1">
      <c r="A72" s="4" t="s">
        <v>14</v>
      </c>
    </row>
  </sheetData>
  <conditionalFormatting sqref="C11:E18 C20:E20">
    <cfRule type="expression" dxfId="22" priority="17">
      <formula>$B11&lt;30</formula>
    </cfRule>
  </conditionalFormatting>
  <conditionalFormatting sqref="C25:E32 C34:E34">
    <cfRule type="expression" dxfId="21" priority="9">
      <formula>$B25&lt;30</formula>
    </cfRule>
  </conditionalFormatting>
  <conditionalFormatting sqref="C39:E48">
    <cfRule type="expression" dxfId="20" priority="7">
      <formula>$B39&lt;30</formula>
    </cfRule>
  </conditionalFormatting>
  <conditionalFormatting sqref="C53:E62">
    <cfRule type="expression" dxfId="19" priority="3">
      <formula>$B53&lt;30</formula>
    </cfRule>
  </conditionalFormatting>
  <conditionalFormatting sqref="C19:E19">
    <cfRule type="expression" dxfId="3" priority="2">
      <formula>$B19&lt;30</formula>
    </cfRule>
  </conditionalFormatting>
  <conditionalFormatting sqref="C33:E33">
    <cfRule type="expression" dxfId="2"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69"/>
  <sheetViews>
    <sheetView workbookViewId="0">
      <selection activeCell="K38" sqref="K37:K38"/>
    </sheetView>
  </sheetViews>
  <sheetFormatPr baseColWidth="10" defaultColWidth="11.5" defaultRowHeight="15"/>
  <cols>
    <col min="1" max="1" width="35.1640625" customWidth="1"/>
    <col min="6" max="8" width="16.83203125" customWidth="1"/>
  </cols>
  <sheetData>
    <row r="1" spans="1:8">
      <c r="D1" s="1" t="s">
        <v>46</v>
      </c>
    </row>
    <row r="2" spans="1:8">
      <c r="D2" s="1" t="s">
        <v>2</v>
      </c>
    </row>
    <row r="3" spans="1:8">
      <c r="D3" s="1" t="s">
        <v>41</v>
      </c>
    </row>
    <row r="5" spans="1:8">
      <c r="D5" s="2" t="s">
        <v>4</v>
      </c>
    </row>
    <row r="6" spans="1:8">
      <c r="D6" s="2" t="s">
        <v>5</v>
      </c>
    </row>
    <row r="8" spans="1:8">
      <c r="D8" s="1" t="s">
        <v>6</v>
      </c>
    </row>
    <row r="10" spans="1:8" ht="32">
      <c r="A10" s="10" t="s">
        <v>15</v>
      </c>
      <c r="B10" s="10" t="s">
        <v>16</v>
      </c>
      <c r="C10" s="10" t="s">
        <v>17</v>
      </c>
      <c r="D10" s="10" t="s">
        <v>18</v>
      </c>
      <c r="E10" s="10" t="s">
        <v>19</v>
      </c>
      <c r="F10" s="10" t="s">
        <v>49</v>
      </c>
      <c r="G10" s="10" t="s">
        <v>50</v>
      </c>
      <c r="H10" s="10" t="s">
        <v>51</v>
      </c>
    </row>
    <row r="11" spans="1:8" ht="16">
      <c r="A11" s="11" t="s">
        <v>20</v>
      </c>
      <c r="B11" s="12">
        <v>4151</v>
      </c>
      <c r="C11" s="13">
        <v>415.20859663913598</v>
      </c>
      <c r="D11" s="13">
        <v>14.385842880071699</v>
      </c>
      <c r="E11" s="13">
        <v>69.474882195611201</v>
      </c>
      <c r="F11" s="14">
        <v>0.327158116069178</v>
      </c>
      <c r="G11" s="14">
        <v>0.353282760174981</v>
      </c>
      <c r="H11" s="15">
        <v>0.31684715643883499</v>
      </c>
    </row>
    <row r="12" spans="1:8" ht="16">
      <c r="A12" s="11" t="s">
        <v>21</v>
      </c>
      <c r="B12" s="12">
        <v>85</v>
      </c>
      <c r="C12" s="13">
        <v>10.742266100938901</v>
      </c>
      <c r="D12" s="13">
        <v>0.306650293703011</v>
      </c>
      <c r="E12" s="13">
        <v>1.33887775898141</v>
      </c>
      <c r="F12" s="14">
        <v>8.4642263391078408E-3</v>
      </c>
      <c r="G12" s="14">
        <v>7.5306162503651899E-3</v>
      </c>
      <c r="H12" s="15">
        <v>6.10608607522415E-3</v>
      </c>
    </row>
    <row r="13" spans="1:8" ht="16">
      <c r="A13" s="11" t="s">
        <v>22</v>
      </c>
      <c r="B13" s="12">
        <v>4902</v>
      </c>
      <c r="C13" s="13">
        <v>383.95162030806802</v>
      </c>
      <c r="D13" s="13">
        <v>12.8599167931923</v>
      </c>
      <c r="E13" s="13">
        <v>85.102192791065605</v>
      </c>
      <c r="F13" s="14">
        <v>0.30252959543337199</v>
      </c>
      <c r="G13" s="14">
        <v>0.31580957321681202</v>
      </c>
      <c r="H13" s="15">
        <v>0.38811707109684002</v>
      </c>
    </row>
    <row r="14" spans="1:8" ht="16">
      <c r="A14" s="11" t="s">
        <v>23</v>
      </c>
      <c r="B14" s="12">
        <v>2590</v>
      </c>
      <c r="C14" s="13">
        <v>346.22079692240197</v>
      </c>
      <c r="D14" s="13">
        <v>8.8507754816242503</v>
      </c>
      <c r="E14" s="13">
        <v>43.413945474071298</v>
      </c>
      <c r="F14" s="14">
        <v>0.272800092729164</v>
      </c>
      <c r="G14" s="14">
        <v>0.21735441001992001</v>
      </c>
      <c r="H14" s="15">
        <v>0.19799364516402199</v>
      </c>
    </row>
    <row r="15" spans="1:8" ht="16">
      <c r="A15" s="11" t="s">
        <v>24</v>
      </c>
      <c r="B15" s="12">
        <v>47</v>
      </c>
      <c r="C15" s="13">
        <v>15.618380411506401</v>
      </c>
      <c r="D15" s="13">
        <v>0.37159800656140402</v>
      </c>
      <c r="E15" s="13">
        <v>0.68456743254943797</v>
      </c>
      <c r="F15" s="14">
        <v>1.23062960469508E-2</v>
      </c>
      <c r="G15" s="14">
        <v>9.1255806509183308E-3</v>
      </c>
      <c r="H15" s="15">
        <v>3.1220383185856602E-3</v>
      </c>
    </row>
    <row r="16" spans="1:8" ht="16">
      <c r="A16" s="11" t="s">
        <v>25</v>
      </c>
      <c r="B16" s="12">
        <v>21</v>
      </c>
      <c r="C16" s="13" t="s">
        <v>37</v>
      </c>
      <c r="D16" s="13" t="s">
        <v>37</v>
      </c>
      <c r="E16" s="13" t="s">
        <v>37</v>
      </c>
      <c r="F16" s="14">
        <v>1.9911943545926399E-3</v>
      </c>
      <c r="G16" s="14">
        <v>1.8457274856473701E-3</v>
      </c>
      <c r="H16" s="15">
        <v>1.64696355356415E-3</v>
      </c>
    </row>
    <row r="17" spans="1:8" ht="32">
      <c r="A17" s="11" t="s">
        <v>26</v>
      </c>
      <c r="B17" s="12">
        <v>406</v>
      </c>
      <c r="C17" s="13">
        <v>66.292565028607299</v>
      </c>
      <c r="D17" s="13">
        <v>1.67105627282895</v>
      </c>
      <c r="E17" s="13">
        <v>6.9081277366843699</v>
      </c>
      <c r="F17" s="14">
        <v>5.2234348854299298E-2</v>
      </c>
      <c r="G17" s="14">
        <v>4.1037245950359097E-2</v>
      </c>
      <c r="H17" s="15">
        <v>3.1505208220748301E-2</v>
      </c>
    </row>
    <row r="18" spans="1:8" ht="16">
      <c r="A18" s="11" t="s">
        <v>27</v>
      </c>
      <c r="B18" s="12">
        <v>724</v>
      </c>
      <c r="C18" s="13">
        <v>28.576062618717302</v>
      </c>
      <c r="D18" s="13">
        <v>2.1994794134098399</v>
      </c>
      <c r="E18" s="13">
        <v>11.9856662789326</v>
      </c>
      <c r="F18" s="14">
        <v>2.25161301733347E-2</v>
      </c>
      <c r="G18" s="14">
        <v>5.40140862509964E-2</v>
      </c>
      <c r="H18" s="15">
        <v>5.4661831132180302E-2</v>
      </c>
    </row>
    <row r="19" spans="1:8" ht="16">
      <c r="A19" s="11" t="s">
        <v>29</v>
      </c>
      <c r="B19" s="12">
        <v>12926</v>
      </c>
      <c r="C19" s="13">
        <v>1269.1373872300301</v>
      </c>
      <c r="D19" s="13">
        <v>40.720478046951399</v>
      </c>
      <c r="E19" s="13">
        <v>219.269388358935</v>
      </c>
      <c r="F19" s="14">
        <v>1</v>
      </c>
      <c r="G19" s="14">
        <v>1</v>
      </c>
      <c r="H19" s="15">
        <v>1</v>
      </c>
    </row>
    <row r="21" spans="1:8">
      <c r="D21" s="1" t="s">
        <v>38</v>
      </c>
    </row>
    <row r="23" spans="1:8" ht="32">
      <c r="A23" s="10" t="s">
        <v>15</v>
      </c>
      <c r="B23" s="10" t="s">
        <v>16</v>
      </c>
      <c r="C23" s="10" t="s">
        <v>17</v>
      </c>
      <c r="D23" s="10" t="s">
        <v>18</v>
      </c>
      <c r="E23" s="10" t="s">
        <v>19</v>
      </c>
      <c r="F23" s="10" t="s">
        <v>49</v>
      </c>
      <c r="G23" s="10" t="s">
        <v>50</v>
      </c>
      <c r="H23" s="10" t="s">
        <v>51</v>
      </c>
    </row>
    <row r="24" spans="1:8" ht="16">
      <c r="A24" s="11" t="s">
        <v>20</v>
      </c>
      <c r="B24" s="12">
        <v>1931</v>
      </c>
      <c r="C24" s="13">
        <v>804.20541838828797</v>
      </c>
      <c r="D24" s="13">
        <v>25.661616943134799</v>
      </c>
      <c r="E24" s="13">
        <v>100.517133497424</v>
      </c>
      <c r="F24" s="14">
        <v>0.38576002545220101</v>
      </c>
      <c r="G24" s="14">
        <v>0.38841521160304898</v>
      </c>
      <c r="H24" s="15">
        <v>0.355154099012226</v>
      </c>
    </row>
    <row r="25" spans="1:8" ht="16">
      <c r="A25" s="11" t="s">
        <v>21</v>
      </c>
      <c r="B25" s="12">
        <v>80</v>
      </c>
      <c r="C25" s="13">
        <v>47.6494809578139</v>
      </c>
      <c r="D25" s="13">
        <v>1.29785030691081</v>
      </c>
      <c r="E25" s="13">
        <v>4.6467329400661299</v>
      </c>
      <c r="F25" s="14">
        <v>2.2856430169182901E-2</v>
      </c>
      <c r="G25" s="14">
        <v>1.96443116856167E-2</v>
      </c>
      <c r="H25" s="15">
        <v>1.6418158708454499E-2</v>
      </c>
    </row>
    <row r="26" spans="1:8" ht="16">
      <c r="A26" s="11" t="s">
        <v>22</v>
      </c>
      <c r="B26" s="12">
        <v>2081</v>
      </c>
      <c r="C26" s="13">
        <v>752.76549595654501</v>
      </c>
      <c r="D26" s="13">
        <v>23.382183383297299</v>
      </c>
      <c r="E26" s="13">
        <v>111.731458058763</v>
      </c>
      <c r="F26" s="14">
        <v>0.361085402112437</v>
      </c>
      <c r="G26" s="14">
        <v>0.353913618408773</v>
      </c>
      <c r="H26" s="15">
        <v>0.39477732738169502</v>
      </c>
    </row>
    <row r="27" spans="1:8" ht="16">
      <c r="A27" s="11" t="s">
        <v>23</v>
      </c>
      <c r="B27" s="12">
        <v>728</v>
      </c>
      <c r="C27" s="13">
        <v>352.411011143537</v>
      </c>
      <c r="D27" s="13">
        <v>10.061403903077499</v>
      </c>
      <c r="E27" s="13">
        <v>39.372771730752703</v>
      </c>
      <c r="F27" s="14">
        <v>0.169043974984422</v>
      </c>
      <c r="G27" s="14">
        <v>0.152289792755366</v>
      </c>
      <c r="H27" s="15">
        <v>0.13911460447693599</v>
      </c>
    </row>
    <row r="28" spans="1:8" ht="16">
      <c r="A28" s="11" t="s">
        <v>24</v>
      </c>
      <c r="B28" s="12">
        <v>21</v>
      </c>
      <c r="C28" s="13" t="s">
        <v>37</v>
      </c>
      <c r="D28" s="13" t="s">
        <v>37</v>
      </c>
      <c r="E28" s="13" t="s">
        <v>37</v>
      </c>
      <c r="F28" s="14">
        <v>5.9048829374785203E-3</v>
      </c>
      <c r="G28" s="14">
        <v>3.97234241640079E-3</v>
      </c>
      <c r="H28" s="15">
        <v>3.54416514677151E-3</v>
      </c>
    </row>
    <row r="29" spans="1:8" ht="16">
      <c r="A29" s="11" t="s">
        <v>25</v>
      </c>
      <c r="B29" s="12">
        <v>3</v>
      </c>
      <c r="C29" s="13" t="s">
        <v>37</v>
      </c>
      <c r="D29" s="13" t="s">
        <v>37</v>
      </c>
      <c r="E29" s="13" t="s">
        <v>37</v>
      </c>
      <c r="F29" s="14">
        <v>3.93674144537481E-4</v>
      </c>
      <c r="G29" s="14">
        <v>1.0058927246080799E-3</v>
      </c>
      <c r="H29" s="15">
        <v>8.2018119820753102E-4</v>
      </c>
    </row>
    <row r="30" spans="1:8" ht="32">
      <c r="A30" s="11" t="s">
        <v>26</v>
      </c>
      <c r="B30" s="12">
        <v>176</v>
      </c>
      <c r="C30" s="13">
        <v>62.495909094618902</v>
      </c>
      <c r="D30" s="13">
        <v>2.1142117187727001</v>
      </c>
      <c r="E30" s="13">
        <v>9.2237459161607003</v>
      </c>
      <c r="F30" s="14">
        <v>2.9977942117468501E-2</v>
      </c>
      <c r="G30" s="14">
        <v>3.20007891139703E-2</v>
      </c>
      <c r="H30" s="15">
        <v>3.2589978010621398E-2</v>
      </c>
    </row>
    <row r="31" spans="1:8" ht="16">
      <c r="A31" s="11" t="s">
        <v>27</v>
      </c>
      <c r="B31" s="12">
        <v>396</v>
      </c>
      <c r="C31" s="13">
        <v>52.071688835359403</v>
      </c>
      <c r="D31" s="13">
        <v>3.2213212592124298</v>
      </c>
      <c r="E31" s="13">
        <v>16.296942476187802</v>
      </c>
      <c r="F31" s="14">
        <v>2.4977668082272E-2</v>
      </c>
      <c r="G31" s="14">
        <v>4.8758041292216003E-2</v>
      </c>
      <c r="H31" s="15">
        <v>5.75814860650882E-2</v>
      </c>
    </row>
    <row r="32" spans="1:8" ht="16">
      <c r="A32" s="11" t="s">
        <v>29</v>
      </c>
      <c r="B32" s="12">
        <v>5416</v>
      </c>
      <c r="C32" s="13">
        <v>2084.7297939841501</v>
      </c>
      <c r="D32" s="13">
        <v>66.067486999866404</v>
      </c>
      <c r="E32" s="13">
        <v>283.02399937657498</v>
      </c>
      <c r="F32" s="14">
        <v>1</v>
      </c>
      <c r="G32" s="14">
        <v>1</v>
      </c>
      <c r="H32" s="15">
        <v>1</v>
      </c>
    </row>
    <row r="34" spans="1:8">
      <c r="D34" s="1" t="s">
        <v>39</v>
      </c>
    </row>
    <row r="36" spans="1:8" ht="32">
      <c r="A36" s="10" t="s">
        <v>15</v>
      </c>
      <c r="B36" s="10" t="s">
        <v>16</v>
      </c>
      <c r="C36" s="10" t="s">
        <v>17</v>
      </c>
      <c r="D36" s="10" t="s">
        <v>18</v>
      </c>
      <c r="E36" s="10" t="s">
        <v>19</v>
      </c>
      <c r="F36" s="10" t="s">
        <v>49</v>
      </c>
      <c r="G36" s="10" t="s">
        <v>50</v>
      </c>
      <c r="H36" s="10" t="s">
        <v>51</v>
      </c>
    </row>
    <row r="37" spans="1:8" ht="16">
      <c r="A37" s="11" t="s">
        <v>20</v>
      </c>
      <c r="B37" s="12">
        <v>1932</v>
      </c>
      <c r="C37" s="13">
        <v>788.52247139953204</v>
      </c>
      <c r="D37" s="13">
        <v>25.266802978463101</v>
      </c>
      <c r="E37" s="13">
        <v>102.137729068863</v>
      </c>
      <c r="F37" s="14">
        <v>0.40219338740640798</v>
      </c>
      <c r="G37" s="14">
        <v>0.39057221015015797</v>
      </c>
      <c r="H37" s="15">
        <v>0.36332604518917799</v>
      </c>
    </row>
    <row r="38" spans="1:8" ht="16">
      <c r="A38" s="11" t="s">
        <v>21</v>
      </c>
      <c r="B38" s="12">
        <v>57</v>
      </c>
      <c r="C38" s="13">
        <v>19.310175146599999</v>
      </c>
      <c r="D38" s="13">
        <v>0.61758944238080904</v>
      </c>
      <c r="E38" s="13">
        <v>2.8001398508179398</v>
      </c>
      <c r="F38" s="14">
        <v>9.8493385227660102E-3</v>
      </c>
      <c r="G38" s="14">
        <v>9.5466479744857804E-3</v>
      </c>
      <c r="H38" s="15">
        <v>9.96070450409536E-3</v>
      </c>
    </row>
    <row r="39" spans="1:8" ht="16">
      <c r="A39" s="11" t="s">
        <v>22</v>
      </c>
      <c r="B39" s="12">
        <v>2090</v>
      </c>
      <c r="C39" s="13">
        <v>711.79967016370802</v>
      </c>
      <c r="D39" s="13">
        <v>22.429696172941799</v>
      </c>
      <c r="E39" s="13">
        <v>106.08080428520201</v>
      </c>
      <c r="F39" s="14">
        <v>0.36306019280565499</v>
      </c>
      <c r="G39" s="14">
        <v>0.346716441123541</v>
      </c>
      <c r="H39" s="15">
        <v>0.37735241857045598</v>
      </c>
    </row>
    <row r="40" spans="1:8" ht="16">
      <c r="A40" s="11" t="s">
        <v>23</v>
      </c>
      <c r="B40" s="12">
        <v>706</v>
      </c>
      <c r="C40" s="13">
        <v>288.95804405043702</v>
      </c>
      <c r="D40" s="13">
        <v>9.1515754579491695</v>
      </c>
      <c r="E40" s="13">
        <v>39.383137422496198</v>
      </c>
      <c r="F40" s="14">
        <v>0.1473857990993</v>
      </c>
      <c r="G40" s="14">
        <v>0.141464318062473</v>
      </c>
      <c r="H40" s="15">
        <v>0.140094357856832</v>
      </c>
    </row>
    <row r="41" spans="1:8" ht="16">
      <c r="A41" s="11" t="s">
        <v>24</v>
      </c>
      <c r="B41" s="12">
        <v>21</v>
      </c>
      <c r="C41" s="13" t="s">
        <v>37</v>
      </c>
      <c r="D41" s="13" t="s">
        <v>37</v>
      </c>
      <c r="E41" s="13" t="s">
        <v>37</v>
      </c>
      <c r="F41" s="14">
        <v>1.0679337956499099E-2</v>
      </c>
      <c r="G41" s="14">
        <v>5.0473062518825596E-3</v>
      </c>
      <c r="H41" s="15">
        <v>3.48674825810761E-3</v>
      </c>
    </row>
    <row r="42" spans="1:8" ht="16">
      <c r="A42" s="11" t="s">
        <v>25</v>
      </c>
      <c r="B42" s="12">
        <v>3</v>
      </c>
      <c r="C42" s="13" t="s">
        <v>37</v>
      </c>
      <c r="D42" s="13" t="s">
        <v>37</v>
      </c>
      <c r="E42" s="13" t="s">
        <v>37</v>
      </c>
      <c r="F42" s="14">
        <v>8.6854454151216298E-4</v>
      </c>
      <c r="G42" s="14">
        <v>1.1652607662622899E-3</v>
      </c>
      <c r="H42" s="15">
        <v>1.0617679597669601E-3</v>
      </c>
    </row>
    <row r="43" spans="1:8" ht="32">
      <c r="A43" s="11" t="s">
        <v>26</v>
      </c>
      <c r="B43" s="12">
        <v>176</v>
      </c>
      <c r="C43" s="13">
        <v>68.199146522484796</v>
      </c>
      <c r="D43" s="13">
        <v>2.2557575331357702</v>
      </c>
      <c r="E43" s="13">
        <v>8.7470657905543394</v>
      </c>
      <c r="F43" s="14">
        <v>3.4785623432418498E-2</v>
      </c>
      <c r="G43" s="14">
        <v>3.4869318687872103E-2</v>
      </c>
      <c r="H43" s="15">
        <v>3.1115209332184798E-2</v>
      </c>
    </row>
    <row r="44" spans="1:8" ht="16">
      <c r="A44" s="11" t="s">
        <v>27</v>
      </c>
      <c r="B44" s="12">
        <v>414</v>
      </c>
      <c r="C44" s="13">
        <v>61.125761734787197</v>
      </c>
      <c r="D44" s="13">
        <v>4.5684347312546203</v>
      </c>
      <c r="E44" s="13">
        <v>20.691105598211699</v>
      </c>
      <c r="F44" s="14">
        <v>3.1177776235440401E-2</v>
      </c>
      <c r="G44" s="14">
        <v>7.0618496983324897E-2</v>
      </c>
      <c r="H44" s="15">
        <v>7.3602748329379797E-2</v>
      </c>
    </row>
    <row r="45" spans="1:8" ht="16">
      <c r="A45" s="11" t="s">
        <v>29</v>
      </c>
      <c r="B45" s="12">
        <v>5399</v>
      </c>
      <c r="C45" s="13">
        <v>1960.5555339544801</v>
      </c>
      <c r="D45" s="13">
        <v>64.691758199461106</v>
      </c>
      <c r="E45" s="13">
        <v>281.11865477654402</v>
      </c>
      <c r="F45" s="14">
        <v>1</v>
      </c>
      <c r="G45" s="14">
        <v>1</v>
      </c>
      <c r="H45" s="15">
        <v>1</v>
      </c>
    </row>
    <row r="47" spans="1:8">
      <c r="D47" s="1" t="s">
        <v>47</v>
      </c>
    </row>
    <row r="49" spans="1:8" ht="32">
      <c r="A49" s="10" t="s">
        <v>15</v>
      </c>
      <c r="B49" s="10" t="s">
        <v>16</v>
      </c>
      <c r="C49" s="10" t="s">
        <v>17</v>
      </c>
      <c r="D49" s="10" t="s">
        <v>18</v>
      </c>
      <c r="E49" s="10" t="s">
        <v>19</v>
      </c>
      <c r="F49" s="10" t="s">
        <v>49</v>
      </c>
      <c r="G49" s="10" t="s">
        <v>50</v>
      </c>
      <c r="H49" s="10" t="s">
        <v>51</v>
      </c>
    </row>
    <row r="50" spans="1:8" ht="16">
      <c r="A50" s="11" t="s">
        <v>20</v>
      </c>
      <c r="B50" s="12">
        <v>2204</v>
      </c>
      <c r="C50" s="13">
        <v>687.72731023387905</v>
      </c>
      <c r="D50" s="13">
        <v>25.6485905530356</v>
      </c>
      <c r="E50" s="13">
        <v>100.83349223089201</v>
      </c>
      <c r="F50" s="14">
        <v>0.3893126270392</v>
      </c>
      <c r="G50" s="14">
        <v>0.40332287811496897</v>
      </c>
      <c r="H50" s="15">
        <v>0.38132907019953</v>
      </c>
    </row>
    <row r="51" spans="1:8" ht="16">
      <c r="A51" s="11" t="s">
        <v>21</v>
      </c>
      <c r="B51" s="12">
        <v>72</v>
      </c>
      <c r="C51" s="13">
        <v>24.0047536178147</v>
      </c>
      <c r="D51" s="13">
        <v>0.70729103364490697</v>
      </c>
      <c r="E51" s="13">
        <v>2.6913391793548902</v>
      </c>
      <c r="F51" s="14">
        <v>1.3588748844657699E-2</v>
      </c>
      <c r="G51" s="14">
        <v>1.11221181828572E-2</v>
      </c>
      <c r="H51" s="15">
        <v>1.01780256157839E-2</v>
      </c>
    </row>
    <row r="52" spans="1:8" ht="16">
      <c r="A52" s="11" t="s">
        <v>22</v>
      </c>
      <c r="B52" s="12">
        <v>2074</v>
      </c>
      <c r="C52" s="13">
        <v>524.34726295579298</v>
      </c>
      <c r="D52" s="13">
        <v>18.209737013315099</v>
      </c>
      <c r="E52" s="13">
        <v>89.490492394064702</v>
      </c>
      <c r="F52" s="14">
        <v>0.29682551119383699</v>
      </c>
      <c r="G52" s="14">
        <v>0.286347256654916</v>
      </c>
      <c r="H52" s="15">
        <v>0.33843245434944802</v>
      </c>
    </row>
    <row r="53" spans="1:8" ht="16">
      <c r="A53" s="11" t="s">
        <v>23</v>
      </c>
      <c r="B53" s="12">
        <v>768</v>
      </c>
      <c r="C53" s="13">
        <v>326.91803064127902</v>
      </c>
      <c r="D53" s="13">
        <v>9.2476293139846497</v>
      </c>
      <c r="E53" s="13">
        <v>37.768701682500897</v>
      </c>
      <c r="F53" s="14">
        <v>0.18506363705718701</v>
      </c>
      <c r="G53" s="14">
        <v>0.145418535297068</v>
      </c>
      <c r="H53" s="15">
        <v>0.142832540821383</v>
      </c>
    </row>
    <row r="54" spans="1:8" ht="16">
      <c r="A54" s="11" t="s">
        <v>24</v>
      </c>
      <c r="B54" s="12">
        <v>51</v>
      </c>
      <c r="C54" s="13">
        <v>41.289910414060003</v>
      </c>
      <c r="D54" s="13">
        <v>0.74836640420654199</v>
      </c>
      <c r="E54" s="13">
        <v>1.85307982074795</v>
      </c>
      <c r="F54" s="14">
        <v>2.3373629713853102E-2</v>
      </c>
      <c r="G54" s="14">
        <v>1.17680264498359E-2</v>
      </c>
      <c r="H54" s="15">
        <v>7.0079215686912298E-3</v>
      </c>
    </row>
    <row r="55" spans="1:8" ht="16">
      <c r="A55" s="11" t="s">
        <v>25</v>
      </c>
      <c r="B55" s="12">
        <v>13</v>
      </c>
      <c r="C55" s="13" t="s">
        <v>37</v>
      </c>
      <c r="D55" s="13" t="s">
        <v>37</v>
      </c>
      <c r="E55" s="13" t="s">
        <v>37</v>
      </c>
      <c r="F55" s="14">
        <v>3.5417191404861601E-3</v>
      </c>
      <c r="G55" s="14">
        <v>3.5294466882235401E-3</v>
      </c>
      <c r="H55" s="15">
        <v>2.5544582011547E-3</v>
      </c>
    </row>
    <row r="56" spans="1:8" ht="32">
      <c r="A56" s="11" t="s">
        <v>26</v>
      </c>
      <c r="B56" s="12">
        <v>197</v>
      </c>
      <c r="C56" s="13">
        <v>88.418199894297203</v>
      </c>
      <c r="D56" s="13">
        <v>2.34499818809884</v>
      </c>
      <c r="E56" s="13">
        <v>7.8022375920414602</v>
      </c>
      <c r="F56" s="14">
        <v>5.0052282593256003E-2</v>
      </c>
      <c r="G56" s="14">
        <v>3.6874986032574601E-2</v>
      </c>
      <c r="H56" s="15">
        <v>2.95062676162819E-2</v>
      </c>
    </row>
    <row r="57" spans="1:8" ht="16">
      <c r="A57" s="11" t="s">
        <v>27</v>
      </c>
      <c r="B57" s="12">
        <v>459</v>
      </c>
      <c r="C57" s="13">
        <v>67.554862013241205</v>
      </c>
      <c r="D57" s="13">
        <v>6.4621339915640004</v>
      </c>
      <c r="E57" s="13">
        <v>23.311640567474502</v>
      </c>
      <c r="F57" s="14">
        <v>3.8241844417522999E-2</v>
      </c>
      <c r="G57" s="14">
        <v>0.10161675257955601</v>
      </c>
      <c r="H57" s="15">
        <v>8.8159261627727997E-2</v>
      </c>
    </row>
    <row r="58" spans="1:8" ht="16">
      <c r="A58" s="11" t="s">
        <v>29</v>
      </c>
      <c r="B58" s="12">
        <v>5838</v>
      </c>
      <c r="C58" s="13">
        <v>1766.5168362613399</v>
      </c>
      <c r="D58" s="13">
        <v>63.593195290360697</v>
      </c>
      <c r="E58" s="13">
        <v>264.42644978032001</v>
      </c>
      <c r="F58" s="14">
        <v>1</v>
      </c>
      <c r="G58" s="14">
        <v>1</v>
      </c>
      <c r="H58" s="15">
        <v>1</v>
      </c>
    </row>
    <row r="59" spans="1:8">
      <c r="B59" s="5"/>
      <c r="C59" s="6"/>
      <c r="D59" s="6"/>
      <c r="E59" s="6"/>
      <c r="F59" s="7"/>
      <c r="G59" s="7"/>
      <c r="H59" s="7"/>
    </row>
    <row r="62" spans="1:8">
      <c r="A62" s="3" t="s">
        <v>7</v>
      </c>
    </row>
    <row r="63" spans="1:8">
      <c r="A63" s="4" t="s">
        <v>8</v>
      </c>
    </row>
    <row r="64" spans="1:8">
      <c r="A64" s="4" t="s">
        <v>9</v>
      </c>
    </row>
    <row r="65" spans="1:1">
      <c r="A65" s="4" t="s">
        <v>10</v>
      </c>
    </row>
    <row r="66" spans="1:1">
      <c r="A66" s="4" t="s">
        <v>11</v>
      </c>
    </row>
    <row r="67" spans="1:1">
      <c r="A67" s="4" t="s">
        <v>12</v>
      </c>
    </row>
    <row r="68" spans="1:1">
      <c r="A68" s="4" t="s">
        <v>13</v>
      </c>
    </row>
    <row r="69" spans="1:1">
      <c r="A69" s="4" t="s">
        <v>14</v>
      </c>
    </row>
  </sheetData>
  <conditionalFormatting sqref="C11:E15 C17:E19">
    <cfRule type="expression" dxfId="18" priority="12">
      <formula>$B11&lt;30</formula>
    </cfRule>
  </conditionalFormatting>
  <conditionalFormatting sqref="C24:E27 C30:E32">
    <cfRule type="expression" dxfId="17" priority="7">
      <formula>$B24&lt;30</formula>
    </cfRule>
  </conditionalFormatting>
  <conditionalFormatting sqref="C37:E45">
    <cfRule type="expression" dxfId="16" priority="6">
      <formula>$B37&lt;30</formula>
    </cfRule>
  </conditionalFormatting>
  <conditionalFormatting sqref="C50:E58">
    <cfRule type="expression" dxfId="15" priority="3">
      <formula>$B50&lt;30</formula>
    </cfRule>
  </conditionalFormatting>
  <conditionalFormatting sqref="C59:E59">
    <cfRule type="expression" dxfId="14" priority="10">
      <formula>$B59&lt;30</formula>
    </cfRule>
  </conditionalFormatting>
  <conditionalFormatting sqref="C16:E16">
    <cfRule type="expression" dxfId="1" priority="2">
      <formula>$B16&lt;30</formula>
    </cfRule>
  </conditionalFormatting>
  <conditionalFormatting sqref="C28:E29">
    <cfRule type="expression" dxfId="0" priority="1">
      <formula>$B28&lt;30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 please read</vt:lpstr>
      <vt:lpstr>All ages</vt:lpstr>
      <vt:lpstr>0 to 15 years</vt:lpstr>
      <vt:lpstr>16 to 30 years</vt:lpstr>
      <vt:lpstr>31 to 45 years</vt:lpstr>
      <vt:lpstr>46 to 60 years</vt:lpstr>
      <vt:lpstr>61 to 75 years</vt:lpstr>
      <vt:lpstr>76 years and 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2023-01-17T15:04:31Z</dcterms:created>
  <dcterms:modified xsi:type="dcterms:W3CDTF">2024-02-26T01:24:15Z</dcterms:modified>
</cp:coreProperties>
</file>